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/>
  <mc:AlternateContent xmlns:mc="http://schemas.openxmlformats.org/markup-compatibility/2006">
    <mc:Choice Requires="x15">
      <x15ac:absPath xmlns:x15ac="http://schemas.microsoft.com/office/spreadsheetml/2010/11/ac" url="Z:\0000_運営_役員会\003 01新春講演会_交流会\R08_2026新春講演会\"/>
    </mc:Choice>
  </mc:AlternateContent>
  <bookViews>
    <workbookView xWindow="1872" yWindow="0" windowWidth="19200" windowHeight="7920" tabRatio="760" firstSheet="6" activeTab="6"/>
  </bookViews>
  <sheets>
    <sheet name="2023_通常総会_講演会出欠表_(会員) (受付用) " sheetId="94" state="hidden" r:id="rId1"/>
    <sheet name="■講演会_交流会(懇親会)_(ご来賓・県・県警)" sheetId="103" state="hidden" r:id="rId2"/>
    <sheet name="■講演会_交流会(懇親会)_(来賓・県)出欠表(受付用)" sheetId="102" state="hidden" r:id="rId3"/>
    <sheet name="2023_通常総会_講演会ALL出欠表" sheetId="85" state="hidden" r:id="rId4"/>
    <sheet name="Sheet2" sheetId="93" state="hidden" r:id="rId5"/>
    <sheet name="■(提出用)【ご来賓・県・県警】_新春講演会・交流会_ご出欠" sheetId="108" state="hidden" r:id="rId6"/>
    <sheet name="【今回】20260122_新春講演会_ご出欠一覧_県各部門" sheetId="114" r:id="rId7"/>
    <sheet name="【実績】20250627_総会講演会_ご出欠一覧_県各部門" sheetId="113" r:id="rId8"/>
    <sheet name="【実績】20250122_新春講演会_ご出欠一覧_県各部門)_" sheetId="112" r:id="rId9"/>
    <sheet name="20230629_講演会_交流会_(ご来賓・県・県警)_招待状" sheetId="106" state="hidden" r:id="rId10"/>
    <sheet name="20220616_講演会_懇親会出欠表(参考）" sheetId="107" state="hidden" r:id="rId11"/>
  </sheets>
  <definedNames>
    <definedName name="_xlnm.Print_Area" localSheetId="6">【今回】20260122_新春講演会_ご出欠一覧_県各部門!$A$1:$K$29</definedName>
    <definedName name="_xlnm.Print_Area" localSheetId="8">'【実績】20250122_新春講演会_ご出欠一覧_県各部門)_'!$C$1:$M$31</definedName>
    <definedName name="_xlnm.Print_Area" localSheetId="7">【実績】20250627_総会講演会_ご出欠一覧_県各部門!$A$1:$K$29</definedName>
    <definedName name="_xlnm.Print_Area" localSheetId="5">'■(提出用)【ご来賓・県・県警】_新春講演会・交流会_ご出欠'!$B$1:$Q$61</definedName>
    <definedName name="_xlnm.Print_Area" localSheetId="1">'■講演会_交流会(懇親会)_(ご来賓・県・県警)'!$A$1:$M$75</definedName>
    <definedName name="_xlnm.Print_Area" localSheetId="2">'■講演会_交流会(懇親会)_(来賓・県)出欠表(受付用)'!$B$1:$M$78</definedName>
    <definedName name="_xlnm.Print_Area" localSheetId="10">'20220616_講演会_懇親会出欠表(参考）'!$A$1:$M$74</definedName>
    <definedName name="_xlnm.Print_Area" localSheetId="3">'2023_通常総会_講演会ALL出欠表'!$A$118:$W$159</definedName>
    <definedName name="_xlnm.Print_Area" localSheetId="0">'2023_通常総会_講演会出欠表_(会員) (受付用) '!$C$48:$R$87</definedName>
    <definedName name="_xlnm.Print_Area" localSheetId="9">'20230629_講演会_交流会_(ご来賓・県・県警)_招待状'!$A$1:$O$72</definedName>
  </definedNames>
  <calcPr calcId="152511"/>
</workbook>
</file>

<file path=xl/calcChain.xml><?xml version="1.0" encoding="utf-8"?>
<calcChain xmlns="http://schemas.openxmlformats.org/spreadsheetml/2006/main">
  <c r="K27" i="114" l="1"/>
  <c r="J27" i="114"/>
  <c r="I27" i="114"/>
  <c r="H27" i="114"/>
  <c r="G27" i="114"/>
  <c r="K27" i="113"/>
  <c r="J27" i="113"/>
  <c r="I27" i="113"/>
  <c r="H27" i="113"/>
  <c r="G27" i="113"/>
  <c r="L31" i="112" l="1"/>
  <c r="K31" i="112"/>
  <c r="J31" i="112"/>
  <c r="I31" i="112"/>
  <c r="H31" i="112"/>
  <c r="P61" i="108" l="1"/>
  <c r="N61" i="108" l="1"/>
  <c r="O61" i="108" l="1"/>
  <c r="M61" i="108" l="1"/>
  <c r="L61" i="108"/>
  <c r="K61" i="108"/>
  <c r="J61" i="108"/>
  <c r="I61" i="108"/>
  <c r="H61" i="108"/>
  <c r="H73" i="107" l="1"/>
  <c r="I73" i="107"/>
  <c r="J73" i="107"/>
  <c r="K73" i="107"/>
  <c r="L73" i="107"/>
  <c r="J71" i="106" l="1"/>
  <c r="M71" i="106" l="1"/>
  <c r="H71" i="106" l="1"/>
  <c r="I71" i="106"/>
  <c r="K71" i="106"/>
  <c r="L71" i="106"/>
  <c r="N71" i="106"/>
  <c r="H74" i="103" l="1"/>
  <c r="I74" i="103"/>
  <c r="J74" i="103"/>
  <c r="K74" i="103"/>
  <c r="L74" i="103"/>
  <c r="O159" i="85" l="1"/>
  <c r="G78" i="102" l="1"/>
  <c r="H78" i="102"/>
  <c r="I78" i="102"/>
  <c r="J78" i="102"/>
  <c r="K78" i="102"/>
  <c r="R86" i="94" l="1"/>
  <c r="M85" i="94"/>
  <c r="M86" i="94" s="1"/>
  <c r="J85" i="94"/>
  <c r="J86" i="94" s="1"/>
  <c r="G85" i="94"/>
  <c r="G86" i="94" s="1"/>
  <c r="P84" i="94"/>
  <c r="P86" i="94" s="1"/>
  <c r="O84" i="94"/>
  <c r="O86" i="94" s="1"/>
  <c r="N84" i="94"/>
  <c r="N86" i="94" s="1"/>
  <c r="L84" i="94"/>
  <c r="L86" i="94" s="1"/>
  <c r="K84" i="94"/>
  <c r="K86" i="94" s="1"/>
  <c r="I84" i="94"/>
  <c r="I86" i="94" s="1"/>
  <c r="H84" i="94"/>
  <c r="H86" i="94" s="1"/>
  <c r="F84" i="94"/>
  <c r="F86" i="94" s="1"/>
  <c r="U159" i="85" l="1"/>
  <c r="T159" i="85"/>
  <c r="S159" i="85"/>
  <c r="R159" i="85"/>
  <c r="Q159" i="85"/>
  <c r="P159" i="85"/>
  <c r="N159" i="85"/>
  <c r="M159" i="85"/>
  <c r="L159" i="85" l="1"/>
  <c r="K159" i="85"/>
  <c r="J159" i="85"/>
  <c r="M161" i="85" l="1"/>
</calcChain>
</file>

<file path=xl/sharedStrings.xml><?xml version="1.0" encoding="utf-8"?>
<sst xmlns="http://schemas.openxmlformats.org/spreadsheetml/2006/main" count="1976" uniqueCount="727">
  <si>
    <t>850-0841　</t>
    <phoneticPr fontId="4"/>
  </si>
  <si>
    <t>企業名</t>
  </si>
  <si>
    <t>電話番号</t>
  </si>
  <si>
    <t>〒</t>
    <phoneticPr fontId="4"/>
  </si>
  <si>
    <t>㈱十八銀行</t>
  </si>
  <si>
    <t>役職名</t>
    <rPh sb="0" eb="2">
      <t>ヤクショク</t>
    </rPh>
    <rPh sb="2" eb="3">
      <t>メイ</t>
    </rPh>
    <phoneticPr fontId="4"/>
  </si>
  <si>
    <t>ID</t>
    <phoneticPr fontId="4"/>
  </si>
  <si>
    <t>部門名</t>
    <rPh sb="0" eb="2">
      <t>ブモン</t>
    </rPh>
    <rPh sb="2" eb="3">
      <t>メイ</t>
    </rPh>
    <phoneticPr fontId="4"/>
  </si>
  <si>
    <t>住　所１</t>
    <rPh sb="0" eb="1">
      <t>ジュウ</t>
    </rPh>
    <rPh sb="2" eb="3">
      <t>ショ</t>
    </rPh>
    <phoneticPr fontId="4"/>
  </si>
  <si>
    <t>ワ　シンワ</t>
    <phoneticPr fontId="4"/>
  </si>
  <si>
    <t>ワ　ジュウハチ</t>
    <phoneticPr fontId="4"/>
  </si>
  <si>
    <t xml:space="preserve">長崎市銅座町1ー11 </t>
    <phoneticPr fontId="4"/>
  </si>
  <si>
    <t>長崎営業部 庶務グループ</t>
    <rPh sb="0" eb="2">
      <t>ナガサキ</t>
    </rPh>
    <rPh sb="2" eb="4">
      <t>エイギョウ</t>
    </rPh>
    <rPh sb="4" eb="5">
      <t>ブ</t>
    </rPh>
    <rPh sb="6" eb="8">
      <t>ショム</t>
    </rPh>
    <phoneticPr fontId="4"/>
  </si>
  <si>
    <t>850-0876</t>
    <phoneticPr fontId="4"/>
  </si>
  <si>
    <t>長崎市賑町６－６</t>
    <rPh sb="0" eb="3">
      <t>ナガサキシ</t>
    </rPh>
    <rPh sb="3" eb="5">
      <t>ニギワイマチ</t>
    </rPh>
    <phoneticPr fontId="4"/>
  </si>
  <si>
    <t xml:space="preserve">㈱親和銀行  長崎営業部 </t>
    <phoneticPr fontId="4"/>
  </si>
  <si>
    <t>システム部長</t>
  </si>
  <si>
    <t>部長代理</t>
    <rPh sb="0" eb="2">
      <t>ブチョウ</t>
    </rPh>
    <rPh sb="2" eb="4">
      <t>ダイリ</t>
    </rPh>
    <phoneticPr fontId="4"/>
  </si>
  <si>
    <t>西山　孝次</t>
    <rPh sb="0" eb="2">
      <t>ニシヤマ</t>
    </rPh>
    <rPh sb="3" eb="4">
      <t>タカ</t>
    </rPh>
    <rPh sb="4" eb="5">
      <t>ジ</t>
    </rPh>
    <phoneticPr fontId="4"/>
  </si>
  <si>
    <t>フジツウキュウシュウシステムズ</t>
    <phoneticPr fontId="4"/>
  </si>
  <si>
    <t>㈱富士通九州システムズ</t>
    <rPh sb="1" eb="4">
      <t>フジツウ</t>
    </rPh>
    <rPh sb="4" eb="6">
      <t>キュウシュウ</t>
    </rPh>
    <phoneticPr fontId="4"/>
  </si>
  <si>
    <r>
      <t>8</t>
    </r>
    <r>
      <rPr>
        <sz val="10"/>
        <rFont val="ＭＳ Ｐゴシック"/>
        <family val="3"/>
        <charset val="128"/>
      </rPr>
      <t>12-0007</t>
    </r>
    <phoneticPr fontId="4"/>
  </si>
  <si>
    <t>福岡市博多区東比恵１－５－１３</t>
    <rPh sb="0" eb="3">
      <t>フクオカシ</t>
    </rPh>
    <rPh sb="3" eb="6">
      <t>ハカタク</t>
    </rPh>
    <rPh sb="6" eb="9">
      <t>ヒガシヒエ</t>
    </rPh>
    <phoneticPr fontId="4"/>
  </si>
  <si>
    <t>広瀬　聡</t>
    <rPh sb="0" eb="2">
      <t>ヒロセ</t>
    </rPh>
    <rPh sb="3" eb="4">
      <t>サトシ</t>
    </rPh>
    <phoneticPr fontId="4"/>
  </si>
  <si>
    <t>教育ソリューション部</t>
    <phoneticPr fontId="4"/>
  </si>
  <si>
    <t>郵送送付先</t>
    <rPh sb="0" eb="2">
      <t>ユウソウ</t>
    </rPh>
    <rPh sb="2" eb="5">
      <t>ソウフサキ</t>
    </rPh>
    <phoneticPr fontId="4"/>
  </si>
  <si>
    <t>山口　成喜</t>
    <rPh sb="0" eb="2">
      <t>ヤマグチ</t>
    </rPh>
    <rPh sb="3" eb="4">
      <t>シゲル</t>
    </rPh>
    <rPh sb="4" eb="5">
      <t>キ</t>
    </rPh>
    <phoneticPr fontId="4"/>
  </si>
  <si>
    <t>宛名</t>
    <rPh sb="0" eb="2">
      <t>アテナ</t>
    </rPh>
    <phoneticPr fontId="4"/>
  </si>
  <si>
    <t>アドレス</t>
    <phoneticPr fontId="4"/>
  </si>
  <si>
    <t>WEB</t>
    <phoneticPr fontId="4"/>
  </si>
  <si>
    <t>回答日</t>
    <rPh sb="0" eb="2">
      <t>カイトウ</t>
    </rPh>
    <rPh sb="2" eb="3">
      <t>ヒ</t>
    </rPh>
    <phoneticPr fontId="4"/>
  </si>
  <si>
    <t>講演会　　　会場出席</t>
    <rPh sb="0" eb="2">
      <t>コウエン</t>
    </rPh>
    <rPh sb="2" eb="3">
      <t>カイ</t>
    </rPh>
    <rPh sb="6" eb="8">
      <t>カイジョウ</t>
    </rPh>
    <rPh sb="8" eb="10">
      <t>シュッセキ</t>
    </rPh>
    <phoneticPr fontId="4"/>
  </si>
  <si>
    <t>WEB</t>
    <phoneticPr fontId="4"/>
  </si>
  <si>
    <t>欠席</t>
    <rPh sb="0" eb="2">
      <t>ケッセキ</t>
    </rPh>
    <phoneticPr fontId="4"/>
  </si>
  <si>
    <t>総会　　　　会場　　　　出席</t>
    <rPh sb="0" eb="2">
      <t>ソウカイ</t>
    </rPh>
    <rPh sb="6" eb="8">
      <t>カイジョウ</t>
    </rPh>
    <rPh sb="12" eb="14">
      <t>シュッセキ</t>
    </rPh>
    <phoneticPr fontId="4"/>
  </si>
  <si>
    <t>欠席　　</t>
    <rPh sb="0" eb="2">
      <t>ケッセキ</t>
    </rPh>
    <phoneticPr fontId="4"/>
  </si>
  <si>
    <t>nisa-ken22@pro.odn.ne.jp</t>
  </si>
  <si>
    <t>委任状</t>
    <rPh sb="0" eb="3">
      <t>イニンジョウ</t>
    </rPh>
    <phoneticPr fontId="8"/>
  </si>
  <si>
    <t>理事会　　　　　会場出席</t>
    <rPh sb="0" eb="2">
      <t>リジ</t>
    </rPh>
    <rPh sb="2" eb="3">
      <t>カイ</t>
    </rPh>
    <rPh sb="8" eb="10">
      <t>カイジョウ</t>
    </rPh>
    <rPh sb="10" eb="12">
      <t>シュッセキ</t>
    </rPh>
    <phoneticPr fontId="8"/>
  </si>
  <si>
    <t>理事会　　　欠席　</t>
    <rPh sb="0" eb="2">
      <t>リジ</t>
    </rPh>
    <rPh sb="2" eb="3">
      <t>カイ</t>
    </rPh>
    <rPh sb="6" eb="8">
      <t>ケッセキ</t>
    </rPh>
    <phoneticPr fontId="8"/>
  </si>
  <si>
    <t>理事会　　WEB参加</t>
    <rPh sb="0" eb="2">
      <t>リジ</t>
    </rPh>
    <rPh sb="2" eb="3">
      <t>カイ</t>
    </rPh>
    <rPh sb="8" eb="10">
      <t>サンカ</t>
    </rPh>
    <phoneticPr fontId="8"/>
  </si>
  <si>
    <t>産学官　　　　　交流会出席</t>
    <rPh sb="0" eb="2">
      <t>サンガク</t>
    </rPh>
    <rPh sb="2" eb="3">
      <t>カン</t>
    </rPh>
    <rPh sb="8" eb="11">
      <t>コウリュウカイ</t>
    </rPh>
    <rPh sb="11" eb="13">
      <t>シュッセキ</t>
    </rPh>
    <phoneticPr fontId="4"/>
  </si>
  <si>
    <t>産学官　　　　　交流会欠席</t>
    <rPh sb="0" eb="2">
      <t>サンガク</t>
    </rPh>
    <rPh sb="2" eb="3">
      <t>カン</t>
    </rPh>
    <rPh sb="8" eb="11">
      <t>コウリュウカイ</t>
    </rPh>
    <rPh sb="11" eb="13">
      <t>ケッセキ</t>
    </rPh>
    <phoneticPr fontId="4"/>
  </si>
  <si>
    <t>役職</t>
    <rPh sb="0" eb="1">
      <t>ヤク</t>
    </rPh>
    <rPh sb="1" eb="2">
      <t>ショク</t>
    </rPh>
    <phoneticPr fontId="4"/>
  </si>
  <si>
    <t>出席者名</t>
    <rPh sb="0" eb="2">
      <t>シュッセキ</t>
    </rPh>
    <rPh sb="2" eb="3">
      <t>シャ</t>
    </rPh>
    <rPh sb="3" eb="4">
      <t>メイ</t>
    </rPh>
    <phoneticPr fontId="4"/>
  </si>
  <si>
    <t>会場参加</t>
    <rPh sb="0" eb="2">
      <t>カイジョウ</t>
    </rPh>
    <rPh sb="2" eb="4">
      <t>サンカ</t>
    </rPh>
    <phoneticPr fontId="4"/>
  </si>
  <si>
    <t>WEB参加</t>
    <rPh sb="3" eb="5">
      <t>サンカ</t>
    </rPh>
    <phoneticPr fontId="4"/>
  </si>
  <si>
    <t>会場参加(A)</t>
    <rPh sb="0" eb="2">
      <t>カイジョウ</t>
    </rPh>
    <rPh sb="2" eb="4">
      <t>サンカ</t>
    </rPh>
    <phoneticPr fontId="4"/>
  </si>
  <si>
    <t>Webex参加(B)</t>
    <rPh sb="5" eb="7">
      <t>サンカ</t>
    </rPh>
    <phoneticPr fontId="4"/>
  </si>
  <si>
    <t>通常総会　　　　　　　　　　　　　　　　　14：00～14：50　　　　　　　　　　　</t>
    <rPh sb="0" eb="2">
      <t>ツウジョウ</t>
    </rPh>
    <rPh sb="2" eb="4">
      <t>ソウカイ</t>
    </rPh>
    <phoneticPr fontId="4"/>
  </si>
  <si>
    <t>わが社の一押し
15：00～16：10　</t>
    <rPh sb="2" eb="3">
      <t>シャ</t>
    </rPh>
    <rPh sb="4" eb="6">
      <t>イチオ</t>
    </rPh>
    <phoneticPr fontId="4"/>
  </si>
  <si>
    <t>特別講演
16：20～17：30</t>
    <rPh sb="0" eb="2">
      <t>トクベツ</t>
    </rPh>
    <rPh sb="2" eb="4">
      <t>コウエン</t>
    </rPh>
    <phoneticPr fontId="4"/>
  </si>
  <si>
    <t>《紫陽花の間》</t>
    <rPh sb="1" eb="4">
      <t>アジサイ</t>
    </rPh>
    <rPh sb="5" eb="6">
      <t>マ</t>
    </rPh>
    <phoneticPr fontId="4"/>
  </si>
  <si>
    <t>　　　　　　　　　　　　　</t>
    <phoneticPr fontId="4"/>
  </si>
  <si>
    <t>　　　　　　　　(A)+(B)　合計</t>
    <rPh sb="16" eb="18">
      <t>ゴウケイ</t>
    </rPh>
    <phoneticPr fontId="4"/>
  </si>
  <si>
    <t>①14:00～14:50　通常総会</t>
    <rPh sb="13" eb="17">
      <t>ツウジョウソウカイ</t>
    </rPh>
    <phoneticPr fontId="4"/>
  </si>
  <si>
    <t>②15:00～17:30　わが社の一押し・特別講演</t>
    <rPh sb="15" eb="16">
      <t>シャ</t>
    </rPh>
    <rPh sb="17" eb="19">
      <t>イチオ</t>
    </rPh>
    <rPh sb="21" eb="23">
      <t>トクベツ</t>
    </rPh>
    <rPh sb="23" eb="25">
      <t>コウエン</t>
    </rPh>
    <phoneticPr fontId="4"/>
  </si>
  <si>
    <t>産学官交流会
18：00～20：00</t>
    <rPh sb="0" eb="2">
      <t>サンガク</t>
    </rPh>
    <rPh sb="2" eb="3">
      <t>カン</t>
    </rPh>
    <rPh sb="3" eb="6">
      <t>コウリュウカイ</t>
    </rPh>
    <phoneticPr fontId="4"/>
  </si>
  <si>
    <t>③18:00～20:00　産学官交流会</t>
    <rPh sb="13" eb="15">
      <t>サンガク</t>
    </rPh>
    <rPh sb="15" eb="16">
      <t>カン</t>
    </rPh>
    <rPh sb="16" eb="19">
      <t>コウリュウカイ</t>
    </rPh>
    <phoneticPr fontId="4"/>
  </si>
  <si>
    <t>《妙見の間》</t>
    <rPh sb="1" eb="3">
      <t>ミョウケン</t>
    </rPh>
    <rPh sb="4" eb="5">
      <t>マ</t>
    </rPh>
    <phoneticPr fontId="4"/>
  </si>
  <si>
    <t>ホテルセントヒル長崎</t>
    <rPh sb="8" eb="10">
      <t>ナガサキ</t>
    </rPh>
    <phoneticPr fontId="4"/>
  </si>
  <si>
    <t>(ご来賓・ご招待・NISA事務局)</t>
    <rPh sb="2" eb="4">
      <t>ライヒン</t>
    </rPh>
    <rPh sb="6" eb="8">
      <t>ショウタイ</t>
    </rPh>
    <rPh sb="13" eb="16">
      <t>ジムキョク</t>
    </rPh>
    <phoneticPr fontId="4"/>
  </si>
  <si>
    <t>領収証NO (7,000円)</t>
    <rPh sb="0" eb="3">
      <t>リョウシュウショウ</t>
    </rPh>
    <rPh sb="12" eb="13">
      <t>エン</t>
    </rPh>
    <phoneticPr fontId="4"/>
  </si>
  <si>
    <t xml:space="preserve"> 'nishii.ryuei@nagasaki-u.ac.jp'</t>
  </si>
  <si>
    <t xml:space="preserve"> 'kiyasu@cis.nagasaki-u.ac.jp'</t>
  </si>
  <si>
    <t xml:space="preserve"> 'kobayashi-toru@nagasaki-u.ac.jp'</t>
  </si>
  <si>
    <t xml:space="preserve"> 'hashimoto@tc.nagasaki.go.jp'</t>
  </si>
  <si>
    <t xml:space="preserve"> 'shima@sun.ac.jp'</t>
  </si>
  <si>
    <t xml:space="preserve"> 'kusakabe@sun.ac.jp'</t>
  </si>
  <si>
    <t xml:space="preserve"> 'mail@nagasaki-kogyoukai.jo'</t>
  </si>
  <si>
    <t xml:space="preserve"> 'bojo@pref.nagasaki.lg.jp'</t>
  </si>
  <si>
    <t xml:space="preserve"> 'taira_hiromu@city.naga'</t>
  </si>
  <si>
    <t xml:space="preserve"> 'kakita@dualkey.jp'</t>
  </si>
  <si>
    <t xml:space="preserve"> 'j-yamaguchi@ncm.ad.jp'</t>
  </si>
  <si>
    <t xml:space="preserve"> 'morikeita@nagasaki-np.co.jp'</t>
  </si>
  <si>
    <t xml:space="preserve"> 'k.hamamoto@nbis.jp'</t>
  </si>
  <si>
    <t xml:space="preserve"> 'sakamoto@kknbs.co.jp'</t>
  </si>
  <si>
    <t xml:space="preserve"> 'hhamamoto@fudo-giken.co.jp'</t>
  </si>
  <si>
    <t xml:space="preserve"> 'shimokawa@fudo-giken.co.jp'</t>
  </si>
  <si>
    <t xml:space="preserve"> 'y_araki@k-useful.jp'</t>
  </si>
  <si>
    <t xml:space="preserve"> 'mine@lancard.com'</t>
  </si>
  <si>
    <t xml:space="preserve"> 'Tsutomu_babasaki@jp.ricoh.com'</t>
  </si>
  <si>
    <t xml:space="preserve"> 'kiku@cac.co.jp'</t>
  </si>
  <si>
    <t xml:space="preserve"> 'yamadajt@icoc.co.jp'</t>
  </si>
  <si>
    <t xml:space="preserve"> 'matsuoht@icoc.co.jp'</t>
  </si>
  <si>
    <t xml:space="preserve"> 'sudo@itspace.co.jp'</t>
  </si>
  <si>
    <t xml:space="preserve"> 'adminyamaguchi@gmail.com'</t>
  </si>
  <si>
    <t xml:space="preserve"> 'koji_takahashi@ishimaru.ne.jp'</t>
  </si>
  <si>
    <t xml:space="preserve"> 'watanabet@g-hopper.ne.jp'</t>
  </si>
  <si>
    <t xml:space="preserve"> 'Toshiyuki_nasu@scsk-nearshore.co.jp'</t>
  </si>
  <si>
    <t xml:space="preserve"> 't.miyata@scsk.jp'</t>
  </si>
  <si>
    <t xml:space="preserve"> 'nakano@ndkcom.co.jp'</t>
  </si>
  <si>
    <t xml:space="preserve"> 'hiroki@nbcis.co.jp'</t>
  </si>
  <si>
    <t xml:space="preserve"> 'fujimoto@kazutaka.jp'</t>
  </si>
  <si>
    <t xml:space="preserve"> ㈱アドミン　　代表取締役 山口　知宏様 (yamaguchi@admin-n.com)</t>
  </si>
  <si>
    <t>ＮＩＳＡ会員(役員・会員・特別賛助会員・会員外)
会社名</t>
    <rPh sb="4" eb="6">
      <t>カイイン</t>
    </rPh>
    <rPh sb="7" eb="9">
      <t>ヤクイン</t>
    </rPh>
    <rPh sb="10" eb="12">
      <t>カイイン</t>
    </rPh>
    <rPh sb="13" eb="19">
      <t>トクベツサンジョカイイン</t>
    </rPh>
    <rPh sb="20" eb="22">
      <t>カイイン</t>
    </rPh>
    <rPh sb="22" eb="23">
      <t>ガイ</t>
    </rPh>
    <rPh sb="25" eb="27">
      <t>カイシャ</t>
    </rPh>
    <rPh sb="27" eb="28">
      <t>メイ</t>
    </rPh>
    <phoneticPr fontId="4"/>
  </si>
  <si>
    <t>ＮＩＳＡ会員(役員・会員・特別賛助会員)
会社名</t>
    <rPh sb="4" eb="6">
      <t>カイイン</t>
    </rPh>
    <rPh sb="7" eb="9">
      <t>ヤクイン</t>
    </rPh>
    <rPh sb="10" eb="12">
      <t>カイイン</t>
    </rPh>
    <rPh sb="13" eb="19">
      <t>トクベツサンジョカイイン</t>
    </rPh>
    <rPh sb="21" eb="23">
      <t>カイシャ</t>
    </rPh>
    <rPh sb="23" eb="24">
      <t>メイ</t>
    </rPh>
    <phoneticPr fontId="4"/>
  </si>
  <si>
    <t xml:space="preserve">2023年(令和5年)6月29日(木)開催　 第30回　通常総会 (わが社の一押し・特別講演・産学交流会)　出欠一覧表 </t>
    <rPh sb="4" eb="5">
      <t>ネン</t>
    </rPh>
    <rPh sb="6" eb="8">
      <t>レイワ</t>
    </rPh>
    <rPh sb="9" eb="10">
      <t>ネン</t>
    </rPh>
    <rPh sb="12" eb="13">
      <t>ガツ</t>
    </rPh>
    <rPh sb="15" eb="16">
      <t>ニチ</t>
    </rPh>
    <rPh sb="17" eb="18">
      <t>キ</t>
    </rPh>
    <rPh sb="19" eb="21">
      <t>カイサイ</t>
    </rPh>
    <rPh sb="23" eb="24">
      <t>ダイ</t>
    </rPh>
    <rPh sb="26" eb="27">
      <t>カイ</t>
    </rPh>
    <rPh sb="28" eb="30">
      <t>ツウジョウ</t>
    </rPh>
    <rPh sb="30" eb="32">
      <t>ソウカイ</t>
    </rPh>
    <rPh sb="36" eb="37">
      <t>シャ</t>
    </rPh>
    <rPh sb="38" eb="39">
      <t>イチ</t>
    </rPh>
    <rPh sb="39" eb="40">
      <t>オ</t>
    </rPh>
    <rPh sb="42" eb="44">
      <t>トクベツ</t>
    </rPh>
    <rPh sb="44" eb="46">
      <t>コウエン</t>
    </rPh>
    <rPh sb="47" eb="49">
      <t>サンガク</t>
    </rPh>
    <rPh sb="49" eb="51">
      <t>コウリュウ</t>
    </rPh>
    <rPh sb="51" eb="52">
      <t>カイ</t>
    </rPh>
    <rPh sb="54" eb="56">
      <t>シュッケツ</t>
    </rPh>
    <rPh sb="56" eb="58">
      <t>イチラン</t>
    </rPh>
    <rPh sb="58" eb="59">
      <t>ヒョウ</t>
    </rPh>
    <phoneticPr fontId="4"/>
  </si>
  <si>
    <t>2023年度 第30回　通常総会及び講演会出欠確認表</t>
    <rPh sb="4" eb="5">
      <t>ネン</t>
    </rPh>
    <rPh sb="5" eb="6">
      <t>ド</t>
    </rPh>
    <rPh sb="7" eb="8">
      <t>ダイ</t>
    </rPh>
    <rPh sb="10" eb="11">
      <t>カイ</t>
    </rPh>
    <rPh sb="12" eb="14">
      <t>ツウジョウ</t>
    </rPh>
    <rPh sb="14" eb="16">
      <t>ソウカイ</t>
    </rPh>
    <rPh sb="16" eb="17">
      <t>オヨ</t>
    </rPh>
    <rPh sb="18" eb="20">
      <t>コウエン</t>
    </rPh>
    <rPh sb="20" eb="21">
      <t>カイ</t>
    </rPh>
    <rPh sb="21" eb="23">
      <t>シュッケツ</t>
    </rPh>
    <rPh sb="23" eb="25">
      <t>カクニン</t>
    </rPh>
    <rPh sb="25" eb="26">
      <t>ヒョウ</t>
    </rPh>
    <phoneticPr fontId="4"/>
  </si>
  <si>
    <t>わが社の一押し
15：00～16：15　</t>
    <rPh sb="2" eb="3">
      <t>シャ</t>
    </rPh>
    <rPh sb="4" eb="6">
      <t>イチオ</t>
    </rPh>
    <phoneticPr fontId="4"/>
  </si>
  <si>
    <t>特別講演
16：30～17：30</t>
    <rPh sb="0" eb="2">
      <t>トクベツ</t>
    </rPh>
    <rPh sb="2" eb="4">
      <t>コウエン</t>
    </rPh>
    <phoneticPr fontId="4"/>
  </si>
  <si>
    <t>アイ・エス・ケー㈱</t>
    <phoneticPr fontId="4"/>
  </si>
  <si>
    <t>㈱アイコック</t>
  </si>
  <si>
    <t>アイティースペース㈱</t>
  </si>
  <si>
    <t>㈱アイルミッション</t>
    <phoneticPr fontId="4"/>
  </si>
  <si>
    <t>㈱アップルドクター</t>
    <phoneticPr fontId="4"/>
  </si>
  <si>
    <t>㈱アドミン</t>
    <phoneticPr fontId="4"/>
  </si>
  <si>
    <t>いさはやコンピュータカレッジ</t>
  </si>
  <si>
    <t>石田コピーセンター㈱</t>
  </si>
  <si>
    <t>㈱イシマル</t>
    <phoneticPr fontId="4"/>
  </si>
  <si>
    <t>㈱ｲﾝﾃｸﾞﾗ・ｲﾝﾌｫﾃｯｸ・ジャパン</t>
    <phoneticPr fontId="4"/>
  </si>
  <si>
    <t>㈲永電エンジニアリング</t>
  </si>
  <si>
    <t>エコスフィア㈱</t>
    <phoneticPr fontId="4"/>
  </si>
  <si>
    <t>エコー電子工業㈱</t>
  </si>
  <si>
    <t>SCSKニアショアシステムズ</t>
    <phoneticPr fontId="4"/>
  </si>
  <si>
    <t>㈱NDKCOM</t>
  </si>
  <si>
    <t>NBC情報システム㈱</t>
    <phoneticPr fontId="4"/>
  </si>
  <si>
    <t>ｆｊ・misc</t>
    <phoneticPr fontId="4"/>
  </si>
  <si>
    <t>㈱エフタイム</t>
    <phoneticPr fontId="4"/>
  </si>
  <si>
    <t>㈱MHIパワーコントロールシステムズ</t>
    <phoneticPr fontId="4"/>
  </si>
  <si>
    <t>㈱エル・エス・アイ</t>
  </si>
  <si>
    <t>扇精光ソリューションズ㈱</t>
    <phoneticPr fontId="4"/>
  </si>
  <si>
    <t>オーシャンソリューションテクノロジー㈱</t>
    <phoneticPr fontId="4"/>
  </si>
  <si>
    <t>オフィスメーション㈱</t>
  </si>
  <si>
    <t>㈱Orangeshare</t>
    <phoneticPr fontId="4"/>
  </si>
  <si>
    <t>㈱カナル</t>
    <phoneticPr fontId="4"/>
  </si>
  <si>
    <t>㈱亀山電機</t>
  </si>
  <si>
    <t>絆データーシステム㈱</t>
  </si>
  <si>
    <t>㈱QTnet</t>
    <phoneticPr fontId="4"/>
  </si>
  <si>
    <t>Q-bicソリューションズ㈱</t>
    <phoneticPr fontId="4"/>
  </si>
  <si>
    <t>協和機電ﾎｰﾙﾃﾞｨﾝｸﾞｽ㈱</t>
    <phoneticPr fontId="4"/>
  </si>
  <si>
    <t>㈱グローバル・システム・クリエイト</t>
    <phoneticPr fontId="4"/>
  </si>
  <si>
    <t>ケービーソフトウェア㈱</t>
  </si>
  <si>
    <t>㈱コアワークス</t>
  </si>
  <si>
    <t>㈱コミュニティメディア</t>
  </si>
  <si>
    <t>コラボソフト㈱</t>
    <phoneticPr fontId="4"/>
  </si>
  <si>
    <t>サイバーキューブ㈱</t>
    <phoneticPr fontId="4"/>
  </si>
  <si>
    <t>㈱シアスタ　（旧㈱キャドワークス）</t>
    <rPh sb="7" eb="8">
      <t>キュウ</t>
    </rPh>
    <phoneticPr fontId="4"/>
  </si>
  <si>
    <t>㈱システック井上</t>
  </si>
  <si>
    <t>システムファイブ㈱</t>
  </si>
  <si>
    <t>システムリード㈱</t>
    <phoneticPr fontId="4"/>
  </si>
  <si>
    <t>島原ソフトウェア㈱</t>
  </si>
  <si>
    <t>㈲スカルパシステムサービス</t>
  </si>
  <si>
    <t>㈱スタイルネット</t>
    <phoneticPr fontId="4"/>
  </si>
  <si>
    <t>㈲正文社印刷所</t>
    <rPh sb="1" eb="2">
      <t>セイ</t>
    </rPh>
    <rPh sb="2" eb="3">
      <t>ブン</t>
    </rPh>
    <rPh sb="3" eb="4">
      <t>シャ</t>
    </rPh>
    <rPh sb="4" eb="6">
      <t>インサツ</t>
    </rPh>
    <rPh sb="6" eb="7">
      <t>ショ</t>
    </rPh>
    <phoneticPr fontId="4"/>
  </si>
  <si>
    <t>㈱相武システム</t>
    <rPh sb="1" eb="2">
      <t>ソウ</t>
    </rPh>
    <rPh sb="2" eb="3">
      <t>ブ</t>
    </rPh>
    <phoneticPr fontId="4"/>
  </si>
  <si>
    <t>大新技研㈱</t>
  </si>
  <si>
    <t>ダイワボウ情報システム㈱　長崎支店</t>
    <phoneticPr fontId="4"/>
  </si>
  <si>
    <t>㈱ディーエスブランド</t>
    <phoneticPr fontId="4"/>
  </si>
  <si>
    <t>DX有明支縁校</t>
    <rPh sb="2" eb="4">
      <t>アリアケ</t>
    </rPh>
    <rPh sb="4" eb="5">
      <t>シ</t>
    </rPh>
    <rPh sb="5" eb="6">
      <t>エン</t>
    </rPh>
    <rPh sb="6" eb="7">
      <t>コウ</t>
    </rPh>
    <phoneticPr fontId="4"/>
  </si>
  <si>
    <t>㈱ディーソルNSP</t>
    <phoneticPr fontId="4"/>
  </si>
  <si>
    <t>㈱ティエルエス</t>
    <phoneticPr fontId="4"/>
  </si>
  <si>
    <t>㈱出島リサーチ&amp;コンサルツ</t>
    <rPh sb="1" eb="3">
      <t>デジマ</t>
    </rPh>
    <phoneticPr fontId="4"/>
  </si>
  <si>
    <t>㈱デュアルキーシステム</t>
    <phoneticPr fontId="4"/>
  </si>
  <si>
    <t>㈱ドゥアイネット</t>
  </si>
  <si>
    <t>㈱長崎ケーブルメディア</t>
    <phoneticPr fontId="4"/>
  </si>
  <si>
    <t>㈱長崎再興</t>
    <rPh sb="1" eb="3">
      <t>ナガサキ</t>
    </rPh>
    <rPh sb="3" eb="4">
      <t>サイ</t>
    </rPh>
    <phoneticPr fontId="4"/>
  </si>
  <si>
    <t>㈱長崎新聞社</t>
    <rPh sb="3" eb="6">
      <t>シンブンシャ</t>
    </rPh>
    <phoneticPr fontId="4"/>
  </si>
  <si>
    <t>長崎バス情報サービス㈱</t>
    <rPh sb="0" eb="2">
      <t>ナガサキ</t>
    </rPh>
    <rPh sb="4" eb="6">
      <t>ジョウホウ</t>
    </rPh>
    <phoneticPr fontId="4"/>
  </si>
  <si>
    <t>㈲西九州メディア</t>
    <rPh sb="1" eb="2">
      <t>ニシ</t>
    </rPh>
    <rPh sb="2" eb="4">
      <t>キュウシュウ</t>
    </rPh>
    <phoneticPr fontId="4"/>
  </si>
  <si>
    <t>日本コンピュータ・ダイナミクス㈱　長崎オフィス</t>
    <rPh sb="0" eb="2">
      <t>ニホン</t>
    </rPh>
    <rPh sb="17" eb="19">
      <t>ナガサキ</t>
    </rPh>
    <phoneticPr fontId="4"/>
  </si>
  <si>
    <t>㈱日本ビジネスソフト</t>
  </si>
  <si>
    <t>㈱ビーオルグ</t>
    <phoneticPr fontId="4"/>
  </si>
  <si>
    <t>㈱ヒューマンウェイブ</t>
    <phoneticPr fontId="4"/>
  </si>
  <si>
    <t>㈱ファティマ</t>
  </si>
  <si>
    <t>富士フイルムイノベーションジャパン(株)</t>
    <rPh sb="18" eb="19">
      <t>カブ</t>
    </rPh>
    <phoneticPr fontId="4"/>
  </si>
  <si>
    <t>不動技研工業㈱</t>
  </si>
  <si>
    <t>㈱プロゼ</t>
    <phoneticPr fontId="4"/>
  </si>
  <si>
    <t>㈱プロデュースメディア</t>
  </si>
  <si>
    <t>㈱マゴオリ長崎支店</t>
    <rPh sb="5" eb="7">
      <t>ナガサキ</t>
    </rPh>
    <rPh sb="7" eb="9">
      <t>シテン</t>
    </rPh>
    <phoneticPr fontId="4"/>
  </si>
  <si>
    <t>㈱マックスコーポレーション</t>
    <phoneticPr fontId="4"/>
  </si>
  <si>
    <t>㈱水上洋行</t>
    <rPh sb="1" eb="3">
      <t>ミズカミ</t>
    </rPh>
    <rPh sb="3" eb="5">
      <t>ヨウコウ</t>
    </rPh>
    <phoneticPr fontId="4"/>
  </si>
  <si>
    <t>㈱ミロク情報サービス　長崎支社</t>
    <phoneticPr fontId="4"/>
  </si>
  <si>
    <t>㈱みんなシステムズ</t>
    <phoneticPr fontId="4"/>
  </si>
  <si>
    <t>㈱METRO　PLUS</t>
    <phoneticPr fontId="4"/>
  </si>
  <si>
    <t>ユニオンソフト㈱</t>
  </si>
  <si>
    <t>㈱Laplust</t>
    <phoneticPr fontId="4"/>
  </si>
  <si>
    <t>㈱Laytech</t>
    <phoneticPr fontId="4"/>
  </si>
  <si>
    <t>㈲ランカードコム</t>
  </si>
  <si>
    <t>リコージャパン㈱　　 長崎支社</t>
    <phoneticPr fontId="4"/>
  </si>
  <si>
    <t>㈱ワールドシステムサービス</t>
    <phoneticPr fontId="4"/>
  </si>
  <si>
    <t>㈱からくり</t>
    <phoneticPr fontId="4"/>
  </si>
  <si>
    <t>シャイン㈱</t>
    <phoneticPr fontId="4"/>
  </si>
  <si>
    <t>Standard Force㈱</t>
    <phoneticPr fontId="4"/>
  </si>
  <si>
    <t>㈱十八親和銀行</t>
    <rPh sb="3" eb="5">
      <t>シンワ</t>
    </rPh>
    <rPh sb="5" eb="7">
      <t>ギンコウ</t>
    </rPh>
    <phoneticPr fontId="4"/>
  </si>
  <si>
    <t>西日本電信電話㈱　長崎支店</t>
  </si>
  <si>
    <t>日本電気㈱　長崎支店</t>
  </si>
  <si>
    <t>富士通Japan㈱　長崎支店</t>
    <phoneticPr fontId="4"/>
  </si>
  <si>
    <t>全国情報サービス産業企業年金基金</t>
    <rPh sb="0" eb="2">
      <t>ゼンコク</t>
    </rPh>
    <rPh sb="2" eb="4">
      <t>ジョウホウ</t>
    </rPh>
    <rPh sb="8" eb="10">
      <t>サンギョウ</t>
    </rPh>
    <rPh sb="10" eb="12">
      <t>キギョウ</t>
    </rPh>
    <rPh sb="12" eb="14">
      <t>ネンキン</t>
    </rPh>
    <rPh sb="14" eb="16">
      <t>キキン</t>
    </rPh>
    <phoneticPr fontId="4"/>
  </si>
  <si>
    <t>㈱シーエーシー</t>
    <phoneticPr fontId="4"/>
  </si>
  <si>
    <t>0956-39-1201</t>
    <phoneticPr fontId="4"/>
  </si>
  <si>
    <t>取締役管理部長</t>
    <rPh sb="0" eb="2">
      <t>トリシマリ</t>
    </rPh>
    <rPh sb="2" eb="3">
      <t>ヤク</t>
    </rPh>
    <rPh sb="3" eb="5">
      <t>カンリ</t>
    </rPh>
    <rPh sb="5" eb="7">
      <t>ブチョウ</t>
    </rPh>
    <phoneticPr fontId="4"/>
  </si>
  <si>
    <t>平手　秀樹</t>
    <rPh sb="0" eb="2">
      <t>ヒラテ</t>
    </rPh>
    <rPh sb="3" eb="5">
      <t>ヒデキ</t>
    </rPh>
    <phoneticPr fontId="4"/>
  </si>
  <si>
    <t>○</t>
    <phoneticPr fontId="4"/>
  </si>
  <si>
    <t>○</t>
    <phoneticPr fontId="4"/>
  </si>
  <si>
    <t>×</t>
    <phoneticPr fontId="4"/>
  </si>
  <si>
    <t>hirate@daishin-giken.co.jp</t>
    <phoneticPr fontId="4"/>
  </si>
  <si>
    <t>095-818-9830</t>
    <phoneticPr fontId="4"/>
  </si>
  <si>
    <t>部長</t>
    <rPh sb="0" eb="2">
      <t>ブチョウ</t>
    </rPh>
    <phoneticPr fontId="4"/>
  </si>
  <si>
    <t>那須　敏幸</t>
    <rPh sb="0" eb="2">
      <t>ナス</t>
    </rPh>
    <rPh sb="3" eb="4">
      <t>トシ</t>
    </rPh>
    <rPh sb="4" eb="5">
      <t>ユキ</t>
    </rPh>
    <phoneticPr fontId="4"/>
  </si>
  <si>
    <t>副部長</t>
    <rPh sb="0" eb="1">
      <t>フク</t>
    </rPh>
    <rPh sb="1" eb="3">
      <t>ブチョウ</t>
    </rPh>
    <phoneticPr fontId="4"/>
  </si>
  <si>
    <t>宮田　貴仁</t>
    <rPh sb="0" eb="2">
      <t>ミヤタ</t>
    </rPh>
    <rPh sb="3" eb="4">
      <t>キ</t>
    </rPh>
    <rPh sb="4" eb="5">
      <t>ジン</t>
    </rPh>
    <phoneticPr fontId="4"/>
  </si>
  <si>
    <t>○</t>
    <phoneticPr fontId="4"/>
  </si>
  <si>
    <t>○</t>
    <phoneticPr fontId="4"/>
  </si>
  <si>
    <t>(NISA理事・会員・特別賛助会員)</t>
    <rPh sb="5" eb="7">
      <t>リジ</t>
    </rPh>
    <rPh sb="8" eb="10">
      <t>カイイン</t>
    </rPh>
    <rPh sb="11" eb="13">
      <t>トクベツ</t>
    </rPh>
    <rPh sb="13" eb="17">
      <t>サンジョカイイン</t>
    </rPh>
    <phoneticPr fontId="4"/>
  </si>
  <si>
    <t>(一社)長崎県情報産業協会</t>
    <rPh sb="1" eb="3">
      <t>イッシャ</t>
    </rPh>
    <rPh sb="4" eb="13">
      <t>ナガサキケンジョウホウサンギョウキョウカイ</t>
    </rPh>
    <phoneticPr fontId="4"/>
  </si>
  <si>
    <t>095-824-0332</t>
    <phoneticPr fontId="4"/>
  </si>
  <si>
    <t>095-824-0332</t>
    <phoneticPr fontId="4"/>
  </si>
  <si>
    <t>095-824-0332</t>
    <phoneticPr fontId="4"/>
  </si>
  <si>
    <t>事務員</t>
    <rPh sb="0" eb="2">
      <t>ジム</t>
    </rPh>
    <rPh sb="2" eb="3">
      <t>イン</t>
    </rPh>
    <phoneticPr fontId="4"/>
  </si>
  <si>
    <t>堤　好一郎</t>
    <rPh sb="0" eb="1">
      <t>ツツミ</t>
    </rPh>
    <rPh sb="2" eb="5">
      <t>コウイチロウ</t>
    </rPh>
    <phoneticPr fontId="4"/>
  </si>
  <si>
    <t>下釜　三嘉</t>
    <rPh sb="0" eb="2">
      <t>シモガマ</t>
    </rPh>
    <rPh sb="3" eb="5">
      <t>ミツヨシ</t>
    </rPh>
    <phoneticPr fontId="4"/>
  </si>
  <si>
    <t>小川　麻理</t>
    <rPh sb="0" eb="2">
      <t>オガワ</t>
    </rPh>
    <rPh sb="3" eb="5">
      <t>マリ</t>
    </rPh>
    <phoneticPr fontId="4"/>
  </si>
  <si>
    <t>○</t>
    <phoneticPr fontId="4"/>
  </si>
  <si>
    <t>○</t>
    <phoneticPr fontId="4"/>
  </si>
  <si>
    <t>○</t>
    <phoneticPr fontId="4"/>
  </si>
  <si>
    <t>○</t>
    <phoneticPr fontId="4"/>
  </si>
  <si>
    <t>SCSKニアショアシステムズ㈱</t>
    <phoneticPr fontId="4"/>
  </si>
  <si>
    <t>SCSKニアショアシステムズ㈱</t>
    <phoneticPr fontId="4"/>
  </si>
  <si>
    <t>副部長</t>
    <rPh sb="0" eb="3">
      <t>フクブチョウ</t>
    </rPh>
    <phoneticPr fontId="4"/>
  </si>
  <si>
    <t>○</t>
    <phoneticPr fontId="4"/>
  </si>
  <si>
    <t>toshiyuki_nasu@scsk-nearshore.co.jp</t>
  </si>
  <si>
    <t>takahito_miyata@scsk-nearshore.co.jp</t>
  </si>
  <si>
    <t>アイティースペース㈱</t>
    <phoneticPr fontId="4"/>
  </si>
  <si>
    <t>代表取締役</t>
    <rPh sb="0" eb="5">
      <t>ダイヒョウトリシマリヤク</t>
    </rPh>
    <phoneticPr fontId="4"/>
  </si>
  <si>
    <t>須藤　英明</t>
    <rPh sb="0" eb="2">
      <t>スドウ</t>
    </rPh>
    <rPh sb="3" eb="5">
      <t>ヒデアキ</t>
    </rPh>
    <phoneticPr fontId="4"/>
  </si>
  <si>
    <t>○</t>
    <phoneticPr fontId="4"/>
  </si>
  <si>
    <t>○</t>
    <phoneticPr fontId="4"/>
  </si>
  <si>
    <t>経営戦略室長</t>
    <rPh sb="0" eb="2">
      <t>ケイエイ</t>
    </rPh>
    <rPh sb="2" eb="4">
      <t>センリャク</t>
    </rPh>
    <rPh sb="4" eb="6">
      <t>シツチョウ</t>
    </rPh>
    <phoneticPr fontId="4"/>
  </si>
  <si>
    <t>北御門　哲</t>
    <rPh sb="0" eb="3">
      <t>キタミカド</t>
    </rPh>
    <rPh sb="4" eb="5">
      <t>テツ</t>
    </rPh>
    <phoneticPr fontId="4"/>
  </si>
  <si>
    <t>×</t>
    <phoneticPr fontId="4"/>
  </si>
  <si>
    <t>095-814-1008</t>
    <phoneticPr fontId="4"/>
  </si>
  <si>
    <t>095-814-1008</t>
    <phoneticPr fontId="4"/>
  </si>
  <si>
    <t>経営戦略室長</t>
    <rPh sb="0" eb="4">
      <t>ケイエイセンリャク</t>
    </rPh>
    <rPh sb="4" eb="6">
      <t>シツチョウ</t>
    </rPh>
    <phoneticPr fontId="4"/>
  </si>
  <si>
    <t>○</t>
    <phoneticPr fontId="4"/>
  </si>
  <si>
    <t>○</t>
    <phoneticPr fontId="4"/>
  </si>
  <si>
    <t>sudo@itspace.co.jp</t>
  </si>
  <si>
    <t>kitamika@itspace.co.jp</t>
  </si>
  <si>
    <t>○</t>
    <phoneticPr fontId="4"/>
  </si>
  <si>
    <t>×</t>
    <phoneticPr fontId="4"/>
  </si>
  <si>
    <t>馬郡　啓</t>
    <rPh sb="0" eb="2">
      <t>マゴオリ</t>
    </rPh>
    <rPh sb="3" eb="4">
      <t>ケイ</t>
    </rPh>
    <phoneticPr fontId="4"/>
  </si>
  <si>
    <t>長崎支店長</t>
    <rPh sb="0" eb="2">
      <t>ナガサキ</t>
    </rPh>
    <rPh sb="2" eb="4">
      <t>シテン</t>
    </rPh>
    <rPh sb="4" eb="5">
      <t>チョウ</t>
    </rPh>
    <phoneticPr fontId="4"/>
  </si>
  <si>
    <t>野母　勝哉</t>
    <rPh sb="0" eb="2">
      <t>ノモ</t>
    </rPh>
    <rPh sb="3" eb="5">
      <t>カツヤ</t>
    </rPh>
    <phoneticPr fontId="4"/>
  </si>
  <si>
    <t>○</t>
    <phoneticPr fontId="4"/>
  </si>
  <si>
    <t>○</t>
    <phoneticPr fontId="4"/>
  </si>
  <si>
    <t>事務局長</t>
    <rPh sb="0" eb="3">
      <t>ジムキョク</t>
    </rPh>
    <rPh sb="3" eb="4">
      <t>チョウ</t>
    </rPh>
    <phoneticPr fontId="4"/>
  </si>
  <si>
    <t>○</t>
    <phoneticPr fontId="4"/>
  </si>
  <si>
    <t>○</t>
    <phoneticPr fontId="4"/>
  </si>
  <si>
    <t>○</t>
    <phoneticPr fontId="4"/>
  </si>
  <si>
    <t>長崎工業会</t>
    <rPh sb="0" eb="2">
      <t>ナガサキ</t>
    </rPh>
    <rPh sb="2" eb="5">
      <t>コウギョウカイ</t>
    </rPh>
    <phoneticPr fontId="4"/>
  </si>
  <si>
    <t>会長</t>
    <rPh sb="0" eb="2">
      <t>カイチョウ</t>
    </rPh>
    <phoneticPr fontId="4"/>
  </si>
  <si>
    <t>梶原　正雄</t>
    <rPh sb="0" eb="2">
      <t>カジハラ</t>
    </rPh>
    <rPh sb="3" eb="5">
      <t>マサオ</t>
    </rPh>
    <phoneticPr fontId="4"/>
  </si>
  <si>
    <t>○</t>
    <phoneticPr fontId="4"/>
  </si>
  <si>
    <t>○</t>
    <phoneticPr fontId="4"/>
  </si>
  <si>
    <t>m.higuchi@shinnaga.jp</t>
  </si>
  <si>
    <t>ご出席数合計</t>
    <rPh sb="1" eb="3">
      <t>シュッセキ</t>
    </rPh>
    <rPh sb="3" eb="4">
      <t>スウ</t>
    </rPh>
    <rPh sb="4" eb="6">
      <t>ゴウケイ</t>
    </rPh>
    <phoneticPr fontId="4"/>
  </si>
  <si>
    <t>テクニカルマネージャー</t>
    <phoneticPr fontId="4"/>
  </si>
  <si>
    <t>高橋　和也</t>
    <rPh sb="0" eb="2">
      <t>タカハシ</t>
    </rPh>
    <rPh sb="3" eb="5">
      <t>カズヤ</t>
    </rPh>
    <phoneticPr fontId="4"/>
  </si>
  <si>
    <t>Edgecrossコンソーシアム事務局</t>
    <rPh sb="16" eb="19">
      <t>ジムキョク</t>
    </rPh>
    <phoneticPr fontId="4"/>
  </si>
  <si>
    <t>講師</t>
    <rPh sb="0" eb="2">
      <t>コウシ</t>
    </rPh>
    <phoneticPr fontId="4"/>
  </si>
  <si>
    <t>総合情報学部　総合情報学科　准教授</t>
    <rPh sb="0" eb="2">
      <t>ソウゴウ</t>
    </rPh>
    <rPh sb="2" eb="4">
      <t>ジョウホウ</t>
    </rPh>
    <rPh sb="4" eb="6">
      <t>ガクブ</t>
    </rPh>
    <rPh sb="7" eb="9">
      <t>ソウゴウ</t>
    </rPh>
    <rPh sb="9" eb="11">
      <t>ジョウホウ</t>
    </rPh>
    <rPh sb="11" eb="13">
      <t>ガッカ</t>
    </rPh>
    <rPh sb="14" eb="15">
      <t>ジュン</t>
    </rPh>
    <rPh sb="15" eb="17">
      <t>キョウジュ</t>
    </rPh>
    <phoneticPr fontId="4"/>
  </si>
  <si>
    <t>田中　雅晴</t>
    <rPh sb="0" eb="2">
      <t>タナカ</t>
    </rPh>
    <rPh sb="3" eb="4">
      <t>マサ</t>
    </rPh>
    <rPh sb="4" eb="5">
      <t>ハル</t>
    </rPh>
    <phoneticPr fontId="4"/>
  </si>
  <si>
    <t>長崎総合科学大学</t>
    <rPh sb="0" eb="2">
      <t>ナガサキ</t>
    </rPh>
    <rPh sb="2" eb="4">
      <t>ソウゴウ</t>
    </rPh>
    <rPh sb="4" eb="6">
      <t>カガク</t>
    </rPh>
    <rPh sb="6" eb="8">
      <t>ダイガク</t>
    </rPh>
    <phoneticPr fontId="4"/>
  </si>
  <si>
    <t>工学部大学院研究科　教授</t>
    <rPh sb="0" eb="3">
      <t>コウガクブ</t>
    </rPh>
    <rPh sb="3" eb="5">
      <t>ダイガク</t>
    </rPh>
    <rPh sb="5" eb="6">
      <t>イン</t>
    </rPh>
    <rPh sb="6" eb="9">
      <t>ケンキュウカ</t>
    </rPh>
    <rPh sb="10" eb="12">
      <t>キョウジュ</t>
    </rPh>
    <phoneticPr fontId="4"/>
  </si>
  <si>
    <t>田中　賢一</t>
    <rPh sb="0" eb="2">
      <t>タナカ</t>
    </rPh>
    <rPh sb="3" eb="5">
      <t>ケンイチ</t>
    </rPh>
    <phoneticPr fontId="4"/>
  </si>
  <si>
    <t>長崎総合科学大学　大学院</t>
    <rPh sb="0" eb="2">
      <t>ナガサキ</t>
    </rPh>
    <rPh sb="2" eb="4">
      <t>ソウゴウ</t>
    </rPh>
    <rPh sb="4" eb="6">
      <t>カガク</t>
    </rPh>
    <rPh sb="6" eb="8">
      <t>ダイガク</t>
    </rPh>
    <rPh sb="9" eb="12">
      <t>ダイガクイン</t>
    </rPh>
    <phoneticPr fontId="4"/>
  </si>
  <si>
    <t>副学長　工学部大学院研究科　教授</t>
    <rPh sb="0" eb="3">
      <t>フクガクチョウ</t>
    </rPh>
    <rPh sb="4" eb="7">
      <t>コウガクブ</t>
    </rPh>
    <rPh sb="7" eb="9">
      <t>ダイガク</t>
    </rPh>
    <rPh sb="9" eb="10">
      <t>イン</t>
    </rPh>
    <rPh sb="10" eb="13">
      <t>ケンキュウカ</t>
    </rPh>
    <rPh sb="14" eb="16">
      <t>キョウジュ</t>
    </rPh>
    <phoneticPr fontId="4"/>
  </si>
  <si>
    <t>大山　健</t>
    <rPh sb="0" eb="2">
      <t>オオヤマ</t>
    </rPh>
    <rPh sb="3" eb="4">
      <t>ケン</t>
    </rPh>
    <phoneticPr fontId="4"/>
  </si>
  <si>
    <t>長崎総科大</t>
    <rPh sb="0" eb="2">
      <t>ナガサキ</t>
    </rPh>
    <rPh sb="2" eb="3">
      <t>ソウ</t>
    </rPh>
    <rPh sb="3" eb="4">
      <t>カ</t>
    </rPh>
    <rPh sb="4" eb="5">
      <t>ダイ</t>
    </rPh>
    <phoneticPr fontId="4"/>
  </si>
  <si>
    <t>教授</t>
    <rPh sb="0" eb="2">
      <t>キョウジュ</t>
    </rPh>
    <phoneticPr fontId="4"/>
  </si>
  <si>
    <t>日下部　茂</t>
    <rPh sb="0" eb="3">
      <t>クサカベ</t>
    </rPh>
    <rPh sb="4" eb="5">
      <t>シゲル</t>
    </rPh>
    <phoneticPr fontId="4"/>
  </si>
  <si>
    <t>長崎県立大学　シーボルト校</t>
    <rPh sb="0" eb="3">
      <t>ナガサキケン</t>
    </rPh>
    <rPh sb="3" eb="4">
      <t>リツ</t>
    </rPh>
    <rPh sb="4" eb="5">
      <t>ダイ</t>
    </rPh>
    <rPh sb="5" eb="6">
      <t>ガク</t>
    </rPh>
    <rPh sb="12" eb="13">
      <t>コウ</t>
    </rPh>
    <phoneticPr fontId="4"/>
  </si>
  <si>
    <t>島　成佳</t>
    <rPh sb="0" eb="1">
      <t>シマ</t>
    </rPh>
    <rPh sb="2" eb="3">
      <t>ナリ</t>
    </rPh>
    <rPh sb="3" eb="4">
      <t>カ</t>
    </rPh>
    <phoneticPr fontId="4"/>
  </si>
  <si>
    <t>情報システム部　教授</t>
    <rPh sb="0" eb="2">
      <t>ジョウホウ</t>
    </rPh>
    <rPh sb="6" eb="7">
      <t>ブ</t>
    </rPh>
    <rPh sb="8" eb="10">
      <t>キョウジュ</t>
    </rPh>
    <phoneticPr fontId="4"/>
  </si>
  <si>
    <t>松﨑　なつめ</t>
    <rPh sb="0" eb="2">
      <t>マツザキ</t>
    </rPh>
    <phoneticPr fontId="4"/>
  </si>
  <si>
    <t>加藤　雅彦</t>
    <rPh sb="0" eb="2">
      <t>カトウ</t>
    </rPh>
    <rPh sb="3" eb="5">
      <t>マサヒコ</t>
    </rPh>
    <phoneticPr fontId="4"/>
  </si>
  <si>
    <t xml:space="preserve"> </t>
    <phoneticPr fontId="4"/>
  </si>
  <si>
    <t>情報システム学部長　教授</t>
    <rPh sb="0" eb="2">
      <t>ジョウホウ</t>
    </rPh>
    <rPh sb="6" eb="8">
      <t>ガクブ</t>
    </rPh>
    <rPh sb="8" eb="9">
      <t>チョウ</t>
    </rPh>
    <rPh sb="10" eb="12">
      <t>キョウジュ</t>
    </rPh>
    <phoneticPr fontId="4"/>
  </si>
  <si>
    <t>平岡　透</t>
    <rPh sb="0" eb="2">
      <t>ヒラオカ</t>
    </rPh>
    <rPh sb="3" eb="4">
      <t>トオル</t>
    </rPh>
    <phoneticPr fontId="4"/>
  </si>
  <si>
    <t>長崎県立大</t>
    <rPh sb="0" eb="2">
      <t>ナガサキ</t>
    </rPh>
    <rPh sb="2" eb="3">
      <t>ケン</t>
    </rPh>
    <rPh sb="3" eb="4">
      <t>リツ</t>
    </rPh>
    <rPh sb="4" eb="5">
      <t>ダイ</t>
    </rPh>
    <phoneticPr fontId="4"/>
  </si>
  <si>
    <t>工学部　情報工学　教授</t>
    <rPh sb="0" eb="3">
      <t>コウガクブ</t>
    </rPh>
    <rPh sb="4" eb="6">
      <t>ジョウホウ</t>
    </rPh>
    <rPh sb="6" eb="8">
      <t>コウガク</t>
    </rPh>
    <rPh sb="9" eb="11">
      <t>キョウジュ</t>
    </rPh>
    <phoneticPr fontId="4"/>
  </si>
  <si>
    <t>小林　透</t>
    <rPh sb="0" eb="2">
      <t>コバヤシ</t>
    </rPh>
    <rPh sb="3" eb="4">
      <t>トオル</t>
    </rPh>
    <phoneticPr fontId="4"/>
  </si>
  <si>
    <t>長崎大学　情報データ科学部</t>
    <rPh sb="0" eb="2">
      <t>ナガサキ</t>
    </rPh>
    <rPh sb="2" eb="4">
      <t>ダイガク</t>
    </rPh>
    <rPh sb="5" eb="7">
      <t>ジョウホウ</t>
    </rPh>
    <rPh sb="10" eb="13">
      <t>カガクブ</t>
    </rPh>
    <phoneticPr fontId="4"/>
  </si>
  <si>
    <t>副学部長　教授</t>
    <rPh sb="0" eb="1">
      <t>フク</t>
    </rPh>
    <rPh sb="1" eb="4">
      <t>ガクブチョウ</t>
    </rPh>
    <rPh sb="5" eb="7">
      <t>キョウジュ</t>
    </rPh>
    <phoneticPr fontId="4"/>
  </si>
  <si>
    <t>喜安　千弥</t>
    <rPh sb="0" eb="1">
      <t>キ</t>
    </rPh>
    <rPh sb="1" eb="2">
      <t>アン</t>
    </rPh>
    <rPh sb="3" eb="4">
      <t>セン</t>
    </rPh>
    <rPh sb="4" eb="5">
      <t>ヤ</t>
    </rPh>
    <phoneticPr fontId="4"/>
  </si>
  <si>
    <t>学部長　教授</t>
    <rPh sb="0" eb="3">
      <t>ガクブチョウ</t>
    </rPh>
    <rPh sb="4" eb="6">
      <t>キョウジュ</t>
    </rPh>
    <phoneticPr fontId="4"/>
  </si>
  <si>
    <t>西井　龍映</t>
    <rPh sb="0" eb="2">
      <t>ニシイ</t>
    </rPh>
    <rPh sb="3" eb="4">
      <t>リュウ</t>
    </rPh>
    <rPh sb="4" eb="5">
      <t>ウツル</t>
    </rPh>
    <phoneticPr fontId="4"/>
  </si>
  <si>
    <t>長崎　　大学</t>
    <rPh sb="0" eb="2">
      <t>ナガサキ</t>
    </rPh>
    <rPh sb="4" eb="5">
      <t>ダイ</t>
    </rPh>
    <rPh sb="5" eb="6">
      <t>ガク</t>
    </rPh>
    <phoneticPr fontId="4"/>
  </si>
  <si>
    <t>電子制御工学科　准教授</t>
    <rPh sb="0" eb="2">
      <t>デンシ</t>
    </rPh>
    <rPh sb="2" eb="3">
      <t>セイ</t>
    </rPh>
    <rPh sb="3" eb="4">
      <t>オ</t>
    </rPh>
    <rPh sb="4" eb="6">
      <t>コウガク</t>
    </rPh>
    <rPh sb="6" eb="7">
      <t>カ</t>
    </rPh>
    <rPh sb="8" eb="9">
      <t>ジュン</t>
    </rPh>
    <rPh sb="9" eb="11">
      <t>キョウジュ</t>
    </rPh>
    <phoneticPr fontId="4"/>
  </si>
  <si>
    <t>入江　英也</t>
    <rPh sb="0" eb="2">
      <t>イリエ</t>
    </rPh>
    <rPh sb="3" eb="4">
      <t>ヒデ</t>
    </rPh>
    <rPh sb="4" eb="5">
      <t>ヤ</t>
    </rPh>
    <phoneticPr fontId="4"/>
  </si>
  <si>
    <t>国立佐世保工業高専門学校</t>
    <rPh sb="0" eb="2">
      <t>コクリツ</t>
    </rPh>
    <rPh sb="2" eb="5">
      <t>サセボ</t>
    </rPh>
    <rPh sb="5" eb="7">
      <t>コウギョウ</t>
    </rPh>
    <rPh sb="7" eb="8">
      <t>コウ</t>
    </rPh>
    <rPh sb="8" eb="10">
      <t>センモン</t>
    </rPh>
    <rPh sb="10" eb="12">
      <t>ガッコウ</t>
    </rPh>
    <phoneticPr fontId="4"/>
  </si>
  <si>
    <t>電子制御工学科　教授　専攻科長</t>
    <rPh sb="0" eb="2">
      <t>デンシ</t>
    </rPh>
    <rPh sb="2" eb="3">
      <t>セイ</t>
    </rPh>
    <rPh sb="3" eb="4">
      <t>オ</t>
    </rPh>
    <rPh sb="4" eb="6">
      <t>コウガク</t>
    </rPh>
    <rPh sb="6" eb="7">
      <t>カ</t>
    </rPh>
    <rPh sb="8" eb="10">
      <t>キョウジュ</t>
    </rPh>
    <rPh sb="11" eb="13">
      <t>センコウ</t>
    </rPh>
    <rPh sb="13" eb="15">
      <t>カチョウ</t>
    </rPh>
    <phoneticPr fontId="4"/>
  </si>
  <si>
    <t>志久　修</t>
    <rPh sb="0" eb="1">
      <t>シ</t>
    </rPh>
    <rPh sb="1" eb="2">
      <t>ヒサ</t>
    </rPh>
    <rPh sb="3" eb="4">
      <t>オサム</t>
    </rPh>
    <phoneticPr fontId="4"/>
  </si>
  <si>
    <t>電子制御工学科　学科長　教授</t>
    <rPh sb="0" eb="2">
      <t>デンシ</t>
    </rPh>
    <rPh sb="2" eb="3">
      <t>セイ</t>
    </rPh>
    <rPh sb="3" eb="4">
      <t>オ</t>
    </rPh>
    <rPh sb="4" eb="6">
      <t>コウガク</t>
    </rPh>
    <rPh sb="6" eb="7">
      <t>カ</t>
    </rPh>
    <rPh sb="8" eb="9">
      <t>ガク</t>
    </rPh>
    <rPh sb="9" eb="10">
      <t>カ</t>
    </rPh>
    <rPh sb="10" eb="11">
      <t>チョウ</t>
    </rPh>
    <rPh sb="12" eb="14">
      <t>キョウジュ</t>
    </rPh>
    <phoneticPr fontId="4"/>
  </si>
  <si>
    <t>嶋田　英樹</t>
    <rPh sb="0" eb="2">
      <t>シマダ</t>
    </rPh>
    <rPh sb="3" eb="5">
      <t>ヒデキ</t>
    </rPh>
    <phoneticPr fontId="4"/>
  </si>
  <si>
    <t>国立
高専
機構</t>
    <rPh sb="0" eb="2">
      <t>コクリツ</t>
    </rPh>
    <rPh sb="3" eb="5">
      <t>コウセン</t>
    </rPh>
    <rPh sb="6" eb="8">
      <t>キコウ</t>
    </rPh>
    <phoneticPr fontId="4"/>
  </si>
  <si>
    <t>インキュベーション支援専門員</t>
    <rPh sb="9" eb="11">
      <t>シエン</t>
    </rPh>
    <rPh sb="11" eb="14">
      <t>センモンイン</t>
    </rPh>
    <phoneticPr fontId="4"/>
  </si>
  <si>
    <t>酒井　晋介</t>
    <rPh sb="0" eb="2">
      <t>サカイ</t>
    </rPh>
    <rPh sb="3" eb="4">
      <t>シン</t>
    </rPh>
    <rPh sb="4" eb="5">
      <t>スケ</t>
    </rPh>
    <phoneticPr fontId="4"/>
  </si>
  <si>
    <t>(独)中小企業基盤整備機構</t>
    <phoneticPr fontId="4"/>
  </si>
  <si>
    <t>チーフIM</t>
    <phoneticPr fontId="4"/>
  </si>
  <si>
    <t>矢﨑　朋子</t>
    <rPh sb="0" eb="1">
      <t>ヤ</t>
    </rPh>
    <rPh sb="1" eb="2">
      <t>ザキ</t>
    </rPh>
    <rPh sb="3" eb="5">
      <t>トモコ</t>
    </rPh>
    <phoneticPr fontId="4"/>
  </si>
  <si>
    <t>(独)中小企業基盤整備機構</t>
    <rPh sb="0" eb="3">
      <t>ドク</t>
    </rPh>
    <rPh sb="3" eb="5">
      <t>チュウショウ</t>
    </rPh>
    <rPh sb="5" eb="7">
      <t>キギョウ</t>
    </rPh>
    <rPh sb="7" eb="9">
      <t>キバン</t>
    </rPh>
    <rPh sb="9" eb="11">
      <t>セイビ</t>
    </rPh>
    <rPh sb="11" eb="13">
      <t>キコウ</t>
    </rPh>
    <phoneticPr fontId="4"/>
  </si>
  <si>
    <t>D-FLAG</t>
    <phoneticPr fontId="4"/>
  </si>
  <si>
    <t>専任研究員</t>
    <rPh sb="0" eb="2">
      <t>センニン</t>
    </rPh>
    <rPh sb="2" eb="5">
      <t>ケンキュウイン</t>
    </rPh>
    <phoneticPr fontId="4"/>
  </si>
  <si>
    <t>濱崎　竜之介</t>
    <rPh sb="0" eb="2">
      <t>ハマサキ</t>
    </rPh>
    <rPh sb="3" eb="4">
      <t>リュウ</t>
    </rPh>
    <rPh sb="4" eb="5">
      <t>ノ</t>
    </rPh>
    <rPh sb="5" eb="6">
      <t>スケ</t>
    </rPh>
    <phoneticPr fontId="4"/>
  </si>
  <si>
    <t>（公財）ながさき地域政策研究所</t>
    <phoneticPr fontId="4"/>
  </si>
  <si>
    <t>理事長</t>
    <rPh sb="0" eb="3">
      <t>リジチョウ</t>
    </rPh>
    <phoneticPr fontId="4"/>
  </si>
  <si>
    <t>菊森　淳文</t>
    <rPh sb="0" eb="2">
      <t>キクモリ</t>
    </rPh>
    <rPh sb="3" eb="4">
      <t>ジュン</t>
    </rPh>
    <rPh sb="4" eb="5">
      <t>フミ</t>
    </rPh>
    <phoneticPr fontId="4"/>
  </si>
  <si>
    <t>（公財）ながさき地域政策研究所</t>
    <rPh sb="1" eb="2">
      <t>コウ</t>
    </rPh>
    <rPh sb="2" eb="3">
      <t>ザイ</t>
    </rPh>
    <rPh sb="8" eb="10">
      <t>チイキ</t>
    </rPh>
    <rPh sb="10" eb="12">
      <t>セイサク</t>
    </rPh>
    <rPh sb="12" eb="15">
      <t>ケンキュウショ</t>
    </rPh>
    <phoneticPr fontId="4"/>
  </si>
  <si>
    <t>シンク
長崎</t>
    <rPh sb="4" eb="6">
      <t>ナガサキ</t>
    </rPh>
    <phoneticPr fontId="4"/>
  </si>
  <si>
    <t>所長</t>
    <rPh sb="0" eb="2">
      <t>ショチョウ</t>
    </rPh>
    <phoneticPr fontId="4"/>
  </si>
  <si>
    <t>中島　伸浩</t>
    <rPh sb="0" eb="2">
      <t>ナカジマ</t>
    </rPh>
    <rPh sb="3" eb="5">
      <t>ノブヒロ</t>
    </rPh>
    <phoneticPr fontId="4"/>
  </si>
  <si>
    <t>日本貿易振興機構</t>
    <rPh sb="0" eb="2">
      <t>ニホン</t>
    </rPh>
    <rPh sb="2" eb="4">
      <t>ボウエキ</t>
    </rPh>
    <rPh sb="4" eb="6">
      <t>シンコウ</t>
    </rPh>
    <rPh sb="6" eb="8">
      <t>キコウ</t>
    </rPh>
    <phoneticPr fontId="4"/>
  </si>
  <si>
    <t>JETRO</t>
    <phoneticPr fontId="4"/>
  </si>
  <si>
    <t>事務局長</t>
    <rPh sb="0" eb="2">
      <t>ジム</t>
    </rPh>
    <rPh sb="2" eb="4">
      <t>キョクチョウ</t>
    </rPh>
    <phoneticPr fontId="4"/>
  </si>
  <si>
    <t>木下　太郎</t>
    <rPh sb="0" eb="2">
      <t>キノシタ</t>
    </rPh>
    <rPh sb="3" eb="5">
      <t>タロウ</t>
    </rPh>
    <phoneticPr fontId="4"/>
  </si>
  <si>
    <t>長崎工業会</t>
    <rPh sb="0" eb="2">
      <t>ナガサキ</t>
    </rPh>
    <rPh sb="2" eb="4">
      <t>コウギョウ</t>
    </rPh>
    <rPh sb="4" eb="5">
      <t>カイ</t>
    </rPh>
    <phoneticPr fontId="4"/>
  </si>
  <si>
    <t>事務局</t>
    <rPh sb="0" eb="3">
      <t>ジムキョク</t>
    </rPh>
    <phoneticPr fontId="4"/>
  </si>
  <si>
    <t>植村　輝宏</t>
    <rPh sb="0" eb="2">
      <t>ウエムラ</t>
    </rPh>
    <rPh sb="3" eb="4">
      <t>テル</t>
    </rPh>
    <rPh sb="4" eb="5">
      <t>ヒロ</t>
    </rPh>
    <phoneticPr fontId="4"/>
  </si>
  <si>
    <t>○</t>
    <phoneticPr fontId="4"/>
  </si>
  <si>
    <t>長崎
工業会</t>
    <rPh sb="0" eb="2">
      <t>ナガサキ</t>
    </rPh>
    <rPh sb="3" eb="5">
      <t>コウギョウ</t>
    </rPh>
    <rPh sb="5" eb="6">
      <t>カイ</t>
    </rPh>
    <phoneticPr fontId="4"/>
  </si>
  <si>
    <t>西　亮</t>
    <rPh sb="0" eb="1">
      <t>ニシ</t>
    </rPh>
    <rPh sb="2" eb="3">
      <t>マコト</t>
    </rPh>
    <phoneticPr fontId="4"/>
  </si>
  <si>
    <t>長崎県工業連合会</t>
    <rPh sb="0" eb="3">
      <t>ナガサキケン</t>
    </rPh>
    <rPh sb="3" eb="5">
      <t>コウギョウ</t>
    </rPh>
    <rPh sb="5" eb="8">
      <t>レンゴウカイ</t>
    </rPh>
    <phoneticPr fontId="4"/>
  </si>
  <si>
    <t>工業連合会</t>
    <rPh sb="0" eb="2">
      <t>コウギョウ</t>
    </rPh>
    <rPh sb="2" eb="5">
      <t>レンゴウカイ</t>
    </rPh>
    <phoneticPr fontId="4"/>
  </si>
  <si>
    <t>井上　一幸</t>
    <rPh sb="0" eb="2">
      <t>イノウエ</t>
    </rPh>
    <rPh sb="3" eb="5">
      <t>カズユキ</t>
    </rPh>
    <phoneticPr fontId="4"/>
  </si>
  <si>
    <t>長崎県中小企業団体連合会</t>
    <rPh sb="0" eb="3">
      <t>ナガサキケン</t>
    </rPh>
    <rPh sb="3" eb="5">
      <t>チュウショウ</t>
    </rPh>
    <rPh sb="5" eb="7">
      <t>キギョウ</t>
    </rPh>
    <rPh sb="7" eb="9">
      <t>ダンタイ</t>
    </rPh>
    <rPh sb="9" eb="12">
      <t>レンゴウカイ</t>
    </rPh>
    <phoneticPr fontId="4"/>
  </si>
  <si>
    <t>中央会</t>
    <rPh sb="0" eb="2">
      <t>チュウオウ</t>
    </rPh>
    <rPh sb="2" eb="3">
      <t>カイ</t>
    </rPh>
    <phoneticPr fontId="4"/>
  </si>
  <si>
    <t>管理官</t>
    <rPh sb="0" eb="2">
      <t>カンリ</t>
    </rPh>
    <rPh sb="2" eb="3">
      <t>カン</t>
    </rPh>
    <phoneticPr fontId="4"/>
  </si>
  <si>
    <t>樋口　成一</t>
    <rPh sb="0" eb="2">
      <t>ヒグチ</t>
    </rPh>
    <rPh sb="3" eb="4">
      <t>ナ</t>
    </rPh>
    <rPh sb="4" eb="5">
      <t>イチ</t>
    </rPh>
    <phoneticPr fontId="4"/>
  </si>
  <si>
    <t>長崎市　情報政策推進室</t>
    <rPh sb="4" eb="6">
      <t>ジョウホウ</t>
    </rPh>
    <rPh sb="6" eb="8">
      <t>セイサク</t>
    </rPh>
    <rPh sb="8" eb="11">
      <t>スイシンシツ</t>
    </rPh>
    <phoneticPr fontId="4"/>
  </si>
  <si>
    <t>係長</t>
    <rPh sb="0" eb="2">
      <t>カカリチョウ</t>
    </rPh>
    <phoneticPr fontId="4"/>
  </si>
  <si>
    <t>髙比良　格</t>
    <rPh sb="0" eb="3">
      <t>タカヒラ</t>
    </rPh>
    <rPh sb="4" eb="5">
      <t>カク</t>
    </rPh>
    <phoneticPr fontId="4"/>
  </si>
  <si>
    <t>長崎市　商工部</t>
    <phoneticPr fontId="4"/>
  </si>
  <si>
    <t>課長</t>
    <rPh sb="0" eb="2">
      <t>カチョウ</t>
    </rPh>
    <phoneticPr fontId="4"/>
  </si>
  <si>
    <t>町田　久幸</t>
    <rPh sb="0" eb="2">
      <t>マチダ</t>
    </rPh>
    <rPh sb="3" eb="5">
      <t>ヒサユキ</t>
    </rPh>
    <phoneticPr fontId="4"/>
  </si>
  <si>
    <t>長崎市　商工部　商工振興課</t>
    <phoneticPr fontId="4"/>
  </si>
  <si>
    <t>政策監</t>
    <rPh sb="0" eb="2">
      <t>セイサク</t>
    </rPh>
    <rPh sb="2" eb="3">
      <t>カン</t>
    </rPh>
    <phoneticPr fontId="4"/>
  </si>
  <si>
    <t>大賀　史郎</t>
    <rPh sb="0" eb="2">
      <t>オオガ</t>
    </rPh>
    <rPh sb="3" eb="5">
      <t>シロウ</t>
    </rPh>
    <phoneticPr fontId="4"/>
  </si>
  <si>
    <t>久田　浩</t>
    <rPh sb="0" eb="2">
      <t>ヒサダ</t>
    </rPh>
    <rPh sb="3" eb="4">
      <t>ヒロ</t>
    </rPh>
    <phoneticPr fontId="4"/>
  </si>
  <si>
    <t>長崎市　商工部</t>
    <rPh sb="0" eb="3">
      <t>ナガサキシ</t>
    </rPh>
    <rPh sb="4" eb="6">
      <t>ショウコウ</t>
    </rPh>
    <rPh sb="6" eb="7">
      <t>ブ</t>
    </rPh>
    <phoneticPr fontId="4"/>
  </si>
  <si>
    <t>長崎市</t>
    <rPh sb="0" eb="3">
      <t>ナガサキシ</t>
    </rPh>
    <phoneticPr fontId="4"/>
  </si>
  <si>
    <t>総務･情報企画グループリーダー</t>
    <rPh sb="0" eb="2">
      <t>ソウム</t>
    </rPh>
    <rPh sb="3" eb="5">
      <t>ジョウホウ</t>
    </rPh>
    <rPh sb="5" eb="7">
      <t>キカク</t>
    </rPh>
    <phoneticPr fontId="4"/>
  </si>
  <si>
    <t>武田　健司</t>
    <rPh sb="0" eb="2">
      <t>タケダ</t>
    </rPh>
    <rPh sb="3" eb="5">
      <t>ケンジ</t>
    </rPh>
    <phoneticPr fontId="4"/>
  </si>
  <si>
    <t>長崎県産業振興財団</t>
    <rPh sb="3" eb="5">
      <t>サンギョウ</t>
    </rPh>
    <rPh sb="5" eb="7">
      <t>シンコウ</t>
    </rPh>
    <rPh sb="7" eb="9">
      <t>ザイダン</t>
    </rPh>
    <phoneticPr fontId="4"/>
  </si>
  <si>
    <t>理事兼事務局長</t>
    <rPh sb="0" eb="2">
      <t>リジ</t>
    </rPh>
    <rPh sb="2" eb="3">
      <t>ケン</t>
    </rPh>
    <rPh sb="3" eb="5">
      <t>ジム</t>
    </rPh>
    <rPh sb="5" eb="7">
      <t>キョクチョウ</t>
    </rPh>
    <phoneticPr fontId="4"/>
  </si>
  <si>
    <t>西平　能成</t>
    <rPh sb="0" eb="2">
      <t>ニシヒラ</t>
    </rPh>
    <rPh sb="3" eb="4">
      <t>ノウ</t>
    </rPh>
    <rPh sb="4" eb="5">
      <t>セイ</t>
    </rPh>
    <phoneticPr fontId="4"/>
  </si>
  <si>
    <t>常務理事</t>
    <rPh sb="0" eb="2">
      <t>ジョウム</t>
    </rPh>
    <rPh sb="2" eb="4">
      <t>リジ</t>
    </rPh>
    <phoneticPr fontId="4"/>
  </si>
  <si>
    <t>福重　武弘</t>
    <rPh sb="0" eb="2">
      <t>フクシゲ</t>
    </rPh>
    <rPh sb="3" eb="5">
      <t>タケヒロ</t>
    </rPh>
    <phoneticPr fontId="4"/>
  </si>
  <si>
    <t>専務理事</t>
    <rPh sb="0" eb="2">
      <t>センム</t>
    </rPh>
    <rPh sb="2" eb="4">
      <t>リジ</t>
    </rPh>
    <phoneticPr fontId="4"/>
  </si>
  <si>
    <t>松尾　義行</t>
    <rPh sb="0" eb="2">
      <t>マツオ</t>
    </rPh>
    <rPh sb="3" eb="5">
      <t>ヨシユキ</t>
    </rPh>
    <phoneticPr fontId="4"/>
  </si>
  <si>
    <t>廣田　義美</t>
    <rPh sb="0" eb="2">
      <t>ヒロタ</t>
    </rPh>
    <rPh sb="3" eb="5">
      <t>ヨシミ</t>
    </rPh>
    <phoneticPr fontId="4"/>
  </si>
  <si>
    <t>財団</t>
    <rPh sb="0" eb="2">
      <t>ザイダン</t>
    </rPh>
    <phoneticPr fontId="4"/>
  </si>
  <si>
    <t>主任研究員</t>
    <rPh sb="0" eb="2">
      <t>シュニン</t>
    </rPh>
    <rPh sb="2" eb="5">
      <t>ケンキュウイン</t>
    </rPh>
    <phoneticPr fontId="4"/>
  </si>
  <si>
    <t>久保田　慎一</t>
    <rPh sb="0" eb="3">
      <t>クボタ</t>
    </rPh>
    <rPh sb="4" eb="6">
      <t>シンイチ</t>
    </rPh>
    <phoneticPr fontId="4"/>
  </si>
  <si>
    <t>長崎工業技術センター</t>
    <phoneticPr fontId="4"/>
  </si>
  <si>
    <t>田口　喜祥</t>
    <rPh sb="0" eb="2">
      <t>タグチ</t>
    </rPh>
    <rPh sb="3" eb="4">
      <t>ヨロコ</t>
    </rPh>
    <rPh sb="4" eb="5">
      <t>ショウ</t>
    </rPh>
    <phoneticPr fontId="4"/>
  </si>
  <si>
    <t>研究企画課長</t>
    <rPh sb="0" eb="2">
      <t>ケンキュウ</t>
    </rPh>
    <rPh sb="2" eb="4">
      <t>キカク</t>
    </rPh>
    <rPh sb="4" eb="6">
      <t>カチョウ</t>
    </rPh>
    <phoneticPr fontId="4"/>
  </si>
  <si>
    <t>大脇　博樹</t>
    <rPh sb="0" eb="2">
      <t>オオワキ</t>
    </rPh>
    <rPh sb="3" eb="5">
      <t>ヒロキ</t>
    </rPh>
    <phoneticPr fontId="4"/>
  </si>
  <si>
    <t>次長</t>
    <rPh sb="0" eb="2">
      <t>ジチョウ</t>
    </rPh>
    <phoneticPr fontId="4"/>
  </si>
  <si>
    <t>兵頭　竜二</t>
    <rPh sb="0" eb="2">
      <t>ヒョウドウ</t>
    </rPh>
    <rPh sb="3" eb="5">
      <t>リュウジ</t>
    </rPh>
    <phoneticPr fontId="4"/>
  </si>
  <si>
    <t>橋本　亮一</t>
    <rPh sb="0" eb="2">
      <t>ハシモト</t>
    </rPh>
    <rPh sb="3" eb="5">
      <t>リョウイチ</t>
    </rPh>
    <phoneticPr fontId="4"/>
  </si>
  <si>
    <t>長崎工業技術センター</t>
    <rPh sb="0" eb="2">
      <t>ナガサキ</t>
    </rPh>
    <rPh sb="2" eb="4">
      <t>コウギョウ</t>
    </rPh>
    <rPh sb="4" eb="6">
      <t>ギジュツ</t>
    </rPh>
    <phoneticPr fontId="4"/>
  </si>
  <si>
    <t>県工技
センター</t>
    <rPh sb="0" eb="1">
      <t>ケン</t>
    </rPh>
    <rPh sb="1" eb="2">
      <t>コウ</t>
    </rPh>
    <rPh sb="2" eb="3">
      <t>ギ</t>
    </rPh>
    <phoneticPr fontId="4"/>
  </si>
  <si>
    <t>3K</t>
    <phoneticPr fontId="4"/>
  </si>
  <si>
    <t>サイバー犯罪対策課　ｻｲﾊﾞｰｾｷｭﾘﾃｨ対策係長</t>
    <rPh sb="21" eb="23">
      <t>タイサク</t>
    </rPh>
    <rPh sb="23" eb="25">
      <t>カカリチョウ</t>
    </rPh>
    <phoneticPr fontId="4"/>
  </si>
  <si>
    <t>秋月　竜太</t>
    <rPh sb="0" eb="2">
      <t>アキヅキ</t>
    </rPh>
    <rPh sb="3" eb="5">
      <t>リュウタ</t>
    </rPh>
    <phoneticPr fontId="4"/>
  </si>
  <si>
    <t>長崎県警察本部</t>
    <rPh sb="0" eb="3">
      <t>ナガサキケン</t>
    </rPh>
    <rPh sb="3" eb="5">
      <t>ケイサツ</t>
    </rPh>
    <rPh sb="5" eb="7">
      <t>ホンブ</t>
    </rPh>
    <phoneticPr fontId="4"/>
  </si>
  <si>
    <t>サイバー犯罪対策課　課長補佐</t>
    <rPh sb="10" eb="12">
      <t>カチョウ</t>
    </rPh>
    <rPh sb="12" eb="14">
      <t>ホサ</t>
    </rPh>
    <phoneticPr fontId="4"/>
  </si>
  <si>
    <t>岩下　大吾</t>
    <rPh sb="0" eb="2">
      <t>イワシタ</t>
    </rPh>
    <rPh sb="3" eb="5">
      <t>ダイゴ</t>
    </rPh>
    <phoneticPr fontId="4"/>
  </si>
  <si>
    <t>サイバー犯罪対策課　課長</t>
    <rPh sb="4" eb="6">
      <t>ハンザイ</t>
    </rPh>
    <rPh sb="6" eb="9">
      <t>タイサクカ</t>
    </rPh>
    <rPh sb="10" eb="12">
      <t>カチョウ</t>
    </rPh>
    <phoneticPr fontId="4"/>
  </si>
  <si>
    <t>朝末　</t>
    <rPh sb="0" eb="1">
      <t>アサ</t>
    </rPh>
    <rPh sb="1" eb="2">
      <t>スエ</t>
    </rPh>
    <phoneticPr fontId="4"/>
  </si>
  <si>
    <t>県警本部</t>
    <rPh sb="0" eb="2">
      <t>ケンケイ</t>
    </rPh>
    <rPh sb="2" eb="4">
      <t>ホンブ</t>
    </rPh>
    <phoneticPr fontId="4"/>
  </si>
  <si>
    <t>総括課長補佐</t>
    <phoneticPr fontId="4"/>
  </si>
  <si>
    <t>里脇　太市</t>
    <rPh sb="0" eb="2">
      <t>サトワキ</t>
    </rPh>
    <rPh sb="3" eb="5">
      <t>オオイチ</t>
    </rPh>
    <phoneticPr fontId="4"/>
  </si>
  <si>
    <t>長崎県総務部　スマート県庁推進課</t>
    <rPh sb="11" eb="13">
      <t>ケンチョウ</t>
    </rPh>
    <rPh sb="13" eb="15">
      <t>スイシン</t>
    </rPh>
    <phoneticPr fontId="4"/>
  </si>
  <si>
    <t>企画監</t>
    <rPh sb="0" eb="2">
      <t>キカク</t>
    </rPh>
    <rPh sb="2" eb="3">
      <t>カン</t>
    </rPh>
    <phoneticPr fontId="4"/>
  </si>
  <si>
    <t>井手　潤也</t>
    <rPh sb="1" eb="2">
      <t>テ</t>
    </rPh>
    <rPh sb="3" eb="4">
      <t>ジュン</t>
    </rPh>
    <rPh sb="4" eb="5">
      <t>ヤ</t>
    </rPh>
    <phoneticPr fontId="4"/>
  </si>
  <si>
    <t>吉村　邦裕</t>
    <rPh sb="0" eb="2">
      <t>ヨシムラ</t>
    </rPh>
    <rPh sb="3" eb="4">
      <t>クニ</t>
    </rPh>
    <rPh sb="4" eb="5">
      <t>ヒロ</t>
    </rPh>
    <phoneticPr fontId="4"/>
  </si>
  <si>
    <t>課長補佐</t>
    <rPh sb="0" eb="2">
      <t>カチョウ</t>
    </rPh>
    <rPh sb="2" eb="4">
      <t>ホサ</t>
    </rPh>
    <phoneticPr fontId="4"/>
  </si>
  <si>
    <t>松本　祥生</t>
    <rPh sb="0" eb="2">
      <t>マツモト</t>
    </rPh>
    <rPh sb="3" eb="4">
      <t>ショウ</t>
    </rPh>
    <rPh sb="4" eb="5">
      <t>ショウ</t>
    </rPh>
    <phoneticPr fontId="4"/>
  </si>
  <si>
    <t>長崎県企画部　デジタル戦略課</t>
    <rPh sb="3" eb="5">
      <t>キカク</t>
    </rPh>
    <rPh sb="11" eb="13">
      <t>センリャク</t>
    </rPh>
    <rPh sb="13" eb="14">
      <t>カ</t>
    </rPh>
    <phoneticPr fontId="4"/>
  </si>
  <si>
    <t>古賀　博文</t>
    <rPh sb="0" eb="2">
      <t>コガ</t>
    </rPh>
    <rPh sb="3" eb="5">
      <t>ヒロフミ</t>
    </rPh>
    <phoneticPr fontId="4"/>
  </si>
  <si>
    <t>小宮　総一</t>
    <phoneticPr fontId="4"/>
  </si>
  <si>
    <t>参事</t>
    <rPh sb="0" eb="2">
      <t>サンジ</t>
    </rPh>
    <phoneticPr fontId="4"/>
  </si>
  <si>
    <t>村山　健一</t>
    <rPh sb="0" eb="2">
      <t>ムラヤマ</t>
    </rPh>
    <rPh sb="3" eb="5">
      <t>ケンイチ</t>
    </rPh>
    <phoneticPr fontId="4"/>
  </si>
  <si>
    <t>室長</t>
    <rPh sb="0" eb="2">
      <t>シツチョウ</t>
    </rPh>
    <phoneticPr fontId="4"/>
  </si>
  <si>
    <t>小川　昭博</t>
    <rPh sb="0" eb="2">
      <t>オガワ</t>
    </rPh>
    <rPh sb="3" eb="4">
      <t>アキラ</t>
    </rPh>
    <rPh sb="4" eb="5">
      <t>ヒロ</t>
    </rPh>
    <phoneticPr fontId="4"/>
  </si>
  <si>
    <t>主任技師</t>
    <rPh sb="0" eb="2">
      <t>シュニン</t>
    </rPh>
    <rPh sb="2" eb="4">
      <t>ギシ</t>
    </rPh>
    <phoneticPr fontId="4"/>
  </si>
  <si>
    <t>井内　智美</t>
    <rPh sb="0" eb="2">
      <t>イウチ</t>
    </rPh>
    <rPh sb="3" eb="5">
      <t>トモミ</t>
    </rPh>
    <phoneticPr fontId="4"/>
  </si>
  <si>
    <t>長崎県産業労働部　新産業創造課</t>
    <rPh sb="9" eb="12">
      <t>シンサンギョウ</t>
    </rPh>
    <rPh sb="12" eb="14">
      <t>ソウゾウ</t>
    </rPh>
    <rPh sb="14" eb="15">
      <t>カ</t>
    </rPh>
    <phoneticPr fontId="4"/>
  </si>
  <si>
    <t>係長　　　　　（DX・新産業支援班）</t>
    <rPh sb="0" eb="2">
      <t>カカリチョウ</t>
    </rPh>
    <phoneticPr fontId="4"/>
  </si>
  <si>
    <t>鷹取　真一</t>
    <rPh sb="0" eb="2">
      <t>タカトリ</t>
    </rPh>
    <rPh sb="3" eb="5">
      <t>シンイチ</t>
    </rPh>
    <phoneticPr fontId="4"/>
  </si>
  <si>
    <t>課長補佐　　（DX・新産業支援班）</t>
    <rPh sb="0" eb="2">
      <t>カチョウ</t>
    </rPh>
    <rPh sb="2" eb="4">
      <t>ホサ</t>
    </rPh>
    <rPh sb="10" eb="13">
      <t>シンサンギョウ</t>
    </rPh>
    <rPh sb="13" eb="15">
      <t>シエン</t>
    </rPh>
    <rPh sb="15" eb="16">
      <t>ハン</t>
    </rPh>
    <phoneticPr fontId="4"/>
  </si>
  <si>
    <t>坊上　英樹</t>
    <phoneticPr fontId="4"/>
  </si>
  <si>
    <t>浦川　剛</t>
    <phoneticPr fontId="4"/>
  </si>
  <si>
    <t>長崎県産業労働部　新産業創造課</t>
    <phoneticPr fontId="4"/>
  </si>
  <si>
    <t>町永　誠司</t>
    <rPh sb="0" eb="2">
      <t>マチナガ</t>
    </rPh>
    <rPh sb="3" eb="5">
      <t>セイジ</t>
    </rPh>
    <phoneticPr fontId="4"/>
  </si>
  <si>
    <t>香月　康夫</t>
    <phoneticPr fontId="4"/>
  </si>
  <si>
    <t>宮地　智弘</t>
    <rPh sb="0" eb="2">
      <t>ミヤジ</t>
    </rPh>
    <rPh sb="3" eb="5">
      <t>トモヒロ</t>
    </rPh>
    <phoneticPr fontId="4"/>
  </si>
  <si>
    <t>長崎県産業労働部</t>
    <phoneticPr fontId="4"/>
  </si>
  <si>
    <t>長崎県産業労働部政策監・企画部政策監</t>
    <rPh sb="8" eb="10">
      <t>セイサク</t>
    </rPh>
    <rPh sb="10" eb="11">
      <t>カン</t>
    </rPh>
    <rPh sb="12" eb="14">
      <t>キカク</t>
    </rPh>
    <rPh sb="14" eb="15">
      <t>ブ</t>
    </rPh>
    <phoneticPr fontId="4"/>
  </si>
  <si>
    <t>三上　建治</t>
    <phoneticPr fontId="4"/>
  </si>
  <si>
    <t>長崎県産業労働部　政策監</t>
    <rPh sb="9" eb="11">
      <t>セイサク</t>
    </rPh>
    <rPh sb="11" eb="12">
      <t>カン</t>
    </rPh>
    <phoneticPr fontId="4"/>
  </si>
  <si>
    <t>部長</t>
    <rPh sb="0" eb="1">
      <t>ブ</t>
    </rPh>
    <phoneticPr fontId="4"/>
  </si>
  <si>
    <t>松尾　誠司</t>
    <phoneticPr fontId="4"/>
  </si>
  <si>
    <t>長崎県</t>
    <rPh sb="0" eb="3">
      <t>ナガサキケン</t>
    </rPh>
    <phoneticPr fontId="4"/>
  </si>
  <si>
    <t>会場</t>
    <rPh sb="0" eb="2">
      <t>カイジョウ</t>
    </rPh>
    <phoneticPr fontId="4"/>
  </si>
  <si>
    <t>WEB</t>
    <phoneticPr fontId="4"/>
  </si>
  <si>
    <r>
      <t xml:space="preserve">18:00～20:00
</t>
    </r>
    <r>
      <rPr>
        <b/>
        <sz val="10"/>
        <color theme="1"/>
        <rFont val="ＭＳ Ｐゴシック"/>
        <family val="3"/>
        <charset val="128"/>
      </rPr>
      <t xml:space="preserve">交流会(懇親会)
</t>
    </r>
    <rPh sb="12" eb="15">
      <t>コウリュウカイ</t>
    </rPh>
    <rPh sb="16" eb="18">
      <t>コンシン</t>
    </rPh>
    <rPh sb="18" eb="19">
      <t>カイ</t>
    </rPh>
    <phoneticPr fontId="4"/>
  </si>
  <si>
    <t>16:20～17:30
特別講演</t>
    <rPh sb="12" eb="14">
      <t>トクベツ</t>
    </rPh>
    <rPh sb="14" eb="16">
      <t>コウエン</t>
    </rPh>
    <phoneticPr fontId="4"/>
  </si>
  <si>
    <t>④
産学官交流会</t>
    <rPh sb="2" eb="5">
      <t>サンガクカン</t>
    </rPh>
    <rPh sb="5" eb="8">
      <t>コウリュウカイ</t>
    </rPh>
    <phoneticPr fontId="4"/>
  </si>
  <si>
    <t>①､②､③
講演会・等</t>
    <rPh sb="6" eb="9">
      <t>コウエンカイ</t>
    </rPh>
    <rPh sb="10" eb="11">
      <t>トウ</t>
    </rPh>
    <phoneticPr fontId="4"/>
  </si>
  <si>
    <t>備考</t>
    <rPh sb="0" eb="2">
      <t>ビコウ</t>
    </rPh>
    <phoneticPr fontId="4"/>
  </si>
  <si>
    <t>領収書 NO.</t>
    <rPh sb="0" eb="3">
      <t>リョウシュウショ</t>
    </rPh>
    <phoneticPr fontId="4"/>
  </si>
  <si>
    <t>ご出欠 （出席=○）</t>
    <rPh sb="1" eb="3">
      <t>シュッケツ</t>
    </rPh>
    <rPh sb="5" eb="7">
      <t>シュッセキ</t>
    </rPh>
    <phoneticPr fontId="4"/>
  </si>
  <si>
    <t>職　　名</t>
    <rPh sb="0" eb="1">
      <t>ショク</t>
    </rPh>
    <rPh sb="3" eb="4">
      <t>メイ</t>
    </rPh>
    <phoneticPr fontId="4"/>
  </si>
  <si>
    <t>ご 氏 名
（敬称略）</t>
    <rPh sb="2" eb="3">
      <t>ウジ</t>
    </rPh>
    <rPh sb="4" eb="5">
      <t>メイ</t>
    </rPh>
    <rPh sb="7" eb="9">
      <t>ケイショウ</t>
    </rPh>
    <rPh sb="9" eb="10">
      <t>リャク</t>
    </rPh>
    <phoneticPr fontId="4"/>
  </si>
  <si>
    <t>所　　　　属</t>
    <rPh sb="0" eb="1">
      <t>トコロ</t>
    </rPh>
    <rPh sb="5" eb="6">
      <t>ゾク</t>
    </rPh>
    <phoneticPr fontId="4"/>
  </si>
  <si>
    <t>No.</t>
    <phoneticPr fontId="4"/>
  </si>
  <si>
    <t>（※懇親会は､コロナウイルス感染状況によっては中止する場合もあります）</t>
    <rPh sb="2" eb="4">
      <t>コンシン</t>
    </rPh>
    <rPh sb="4" eb="5">
      <t>カイ</t>
    </rPh>
    <rPh sb="14" eb="16">
      <t>カンセン</t>
    </rPh>
    <rPh sb="16" eb="18">
      <t>ジョウキョウ</t>
    </rPh>
    <rPh sb="23" eb="25">
      <t>チュウシ</t>
    </rPh>
    <rPh sb="27" eb="29">
      <t>バアイ</t>
    </rPh>
    <phoneticPr fontId="4"/>
  </si>
  <si>
    <t>5.ご出欠リスト：</t>
  </si>
  <si>
    <t xml:space="preserve">　　④ 18：00～20：00　産学官交流会(懇親会※)　　 　　　　　《２F　妙見》 </t>
    <rPh sb="16" eb="19">
      <t>サンガクカン</t>
    </rPh>
    <rPh sb="19" eb="22">
      <t>コウリュウカイ</t>
    </rPh>
    <rPh sb="23" eb="25">
      <t>コンシン</t>
    </rPh>
    <rPh sb="25" eb="26">
      <t>カイ</t>
    </rPh>
    <rPh sb="40" eb="42">
      <t>ミョウケン</t>
    </rPh>
    <phoneticPr fontId="4"/>
  </si>
  <si>
    <t>4.催行スケジュール：</t>
    <rPh sb="2" eb="4">
      <t>サイコウ</t>
    </rPh>
    <phoneticPr fontId="4"/>
  </si>
  <si>
    <t>3.開催方式：　会場参加、及びオンライン参加の併用で開催します。</t>
    <rPh sb="2" eb="4">
      <t>カイサイ</t>
    </rPh>
    <rPh sb="4" eb="6">
      <t>ホウシキ</t>
    </rPh>
    <rPh sb="8" eb="10">
      <t>カイジョウ</t>
    </rPh>
    <rPh sb="10" eb="12">
      <t>サンカ</t>
    </rPh>
    <rPh sb="13" eb="14">
      <t>オヨ</t>
    </rPh>
    <rPh sb="20" eb="22">
      <t>サンカ</t>
    </rPh>
    <rPh sb="23" eb="25">
      <t>ヘイヨウ</t>
    </rPh>
    <rPh sb="26" eb="28">
      <t>カイサイ</t>
    </rPh>
    <phoneticPr fontId="4"/>
  </si>
  <si>
    <t>2.開催会場：　ホテルセントヒル長崎　2階(妙見)･3階（紫陽花）</t>
    <rPh sb="2" eb="4">
      <t>カイサイ</t>
    </rPh>
    <rPh sb="4" eb="6">
      <t>カイジョウ</t>
    </rPh>
    <rPh sb="16" eb="18">
      <t>ナガサキ</t>
    </rPh>
    <rPh sb="20" eb="21">
      <t>カイ</t>
    </rPh>
    <rPh sb="22" eb="24">
      <t>ミョウケン</t>
    </rPh>
    <rPh sb="27" eb="28">
      <t>カイ</t>
    </rPh>
    <rPh sb="29" eb="32">
      <t>アジサイ</t>
    </rPh>
    <phoneticPr fontId="4"/>
  </si>
  <si>
    <t>1.開催日時：　2023年6月29日(木)　15：00開始</t>
    <rPh sb="2" eb="4">
      <t>カイサイ</t>
    </rPh>
    <rPh sb="4" eb="6">
      <t>ニチジ</t>
    </rPh>
    <rPh sb="12" eb="13">
      <t>ネン</t>
    </rPh>
    <rPh sb="14" eb="15">
      <t>ガツ</t>
    </rPh>
    <rPh sb="17" eb="18">
      <t>ニチ</t>
    </rPh>
    <rPh sb="19" eb="20">
      <t>モク</t>
    </rPh>
    <rPh sb="27" eb="29">
      <t>カイシ</t>
    </rPh>
    <phoneticPr fontId="4"/>
  </si>
  <si>
    <t>2023年6月29日
一般社団法人長崎県情報産業協会</t>
    <rPh sb="4" eb="5">
      <t>ネン</t>
    </rPh>
    <rPh sb="6" eb="7">
      <t>ガツ</t>
    </rPh>
    <rPh sb="9" eb="10">
      <t>ニチ</t>
    </rPh>
    <rPh sb="11" eb="13">
      <t>イッパン</t>
    </rPh>
    <rPh sb="13" eb="15">
      <t>シャダン</t>
    </rPh>
    <rPh sb="15" eb="17">
      <t>ホウジン</t>
    </rPh>
    <rPh sb="17" eb="20">
      <t>ナガサキケン</t>
    </rPh>
    <rPh sb="20" eb="22">
      <t>ジョウホウ</t>
    </rPh>
    <rPh sb="22" eb="24">
      <t>サンギョウ</t>
    </rPh>
    <rPh sb="24" eb="26">
      <t>キョウカイ</t>
    </rPh>
    <phoneticPr fontId="4"/>
  </si>
  <si>
    <t>2023（令和5）年　NISA主催 「講演会」・「産学官交流会(懇親会)」 ご出欠一覧表</t>
    <rPh sb="5" eb="6">
      <t>レイ</t>
    </rPh>
    <rPh sb="6" eb="7">
      <t>ワ</t>
    </rPh>
    <rPh sb="9" eb="10">
      <t>ネン</t>
    </rPh>
    <rPh sb="15" eb="17">
      <t>シュサイ</t>
    </rPh>
    <rPh sb="19" eb="22">
      <t>コウエンカイ</t>
    </rPh>
    <rPh sb="25" eb="28">
      <t>サンガクカン</t>
    </rPh>
    <rPh sb="28" eb="31">
      <t>コウリュウカイ</t>
    </rPh>
    <rPh sb="32" eb="34">
      <t>コンシン</t>
    </rPh>
    <rPh sb="34" eb="35">
      <t>カイ</t>
    </rPh>
    <rPh sb="39" eb="41">
      <t>シュッケツ</t>
    </rPh>
    <rPh sb="41" eb="43">
      <t>イチラン</t>
    </rPh>
    <rPh sb="43" eb="44">
      <t>ヒョウ</t>
    </rPh>
    <phoneticPr fontId="4"/>
  </si>
  <si>
    <t>　　① 15：00～15：50　わが社の一押し発表（２社）　　　　　  《３F　紫陽花》　</t>
    <rPh sb="23" eb="25">
      <t>ハッピョウ</t>
    </rPh>
    <rPh sb="27" eb="28">
      <t>シャ</t>
    </rPh>
    <rPh sb="40" eb="43">
      <t>アジサイ</t>
    </rPh>
    <phoneticPr fontId="4"/>
  </si>
  <si>
    <t>　　② 15：50～16：15　企業年金活用のご紹介 　　　　　　　　《３F　紫陽花》</t>
    <rPh sb="16" eb="18">
      <t>キギョウ</t>
    </rPh>
    <rPh sb="18" eb="20">
      <t>ネンキン</t>
    </rPh>
    <rPh sb="20" eb="22">
      <t>カツヨウ</t>
    </rPh>
    <rPh sb="24" eb="26">
      <t>ショウカイ</t>
    </rPh>
    <rPh sb="39" eb="42">
      <t>アジサイ</t>
    </rPh>
    <phoneticPr fontId="4"/>
  </si>
  <si>
    <t>　　③ 16：30～17：30　特別講演　　　　　　　　　　　　　　　　　《３F　紫陽花》</t>
    <rPh sb="16" eb="18">
      <t>トクベツ</t>
    </rPh>
    <rPh sb="18" eb="20">
      <t>コウエン</t>
    </rPh>
    <rPh sb="41" eb="44">
      <t>アジサイ</t>
    </rPh>
    <phoneticPr fontId="4"/>
  </si>
  <si>
    <t xml:space="preserve">15:00～16：10
わが社の一押し
</t>
    <rPh sb="14" eb="15">
      <t>シャ</t>
    </rPh>
    <rPh sb="16" eb="17">
      <t>イチ</t>
    </rPh>
    <rPh sb="17" eb="18">
      <t>オ</t>
    </rPh>
    <phoneticPr fontId="4"/>
  </si>
  <si>
    <t>領収証 (7,000円)　　　NO</t>
    <rPh sb="0" eb="3">
      <t>リョウシュウショウ</t>
    </rPh>
    <rPh sb="10" eb="11">
      <t>エン</t>
    </rPh>
    <phoneticPr fontId="4"/>
  </si>
  <si>
    <t>0957-25-2131</t>
    <phoneticPr fontId="4"/>
  </si>
  <si>
    <t>毎熊　正美</t>
    <rPh sb="0" eb="2">
      <t>マイグマ</t>
    </rPh>
    <rPh sb="3" eb="5">
      <t>マサミ</t>
    </rPh>
    <phoneticPr fontId="4"/>
  </si>
  <si>
    <t>×</t>
    <phoneticPr fontId="4"/>
  </si>
  <si>
    <t>○</t>
    <phoneticPr fontId="4"/>
  </si>
  <si>
    <t>080-8586-0167</t>
    <phoneticPr fontId="4"/>
  </si>
  <si>
    <t>顧問</t>
    <rPh sb="0" eb="2">
      <t>コモン</t>
    </rPh>
    <phoneticPr fontId="4"/>
  </si>
  <si>
    <t>城戸　和則</t>
    <rPh sb="0" eb="2">
      <t>キド</t>
    </rPh>
    <rPh sb="3" eb="5">
      <t>カズノリ</t>
    </rPh>
    <phoneticPr fontId="4"/>
  </si>
  <si>
    <t>○</t>
    <phoneticPr fontId="4"/>
  </si>
  <si>
    <t>○</t>
    <phoneticPr fontId="4"/>
  </si>
  <si>
    <t>kazunori-kido@ds-brand.jp</t>
    <phoneticPr fontId="4"/>
  </si>
  <si>
    <t>○</t>
    <phoneticPr fontId="4"/>
  </si>
  <si>
    <t>㈱亀山電機</t>
    <rPh sb="1" eb="3">
      <t>カメヤマ</t>
    </rPh>
    <rPh sb="3" eb="5">
      <t>デンキ</t>
    </rPh>
    <phoneticPr fontId="4"/>
  </si>
  <si>
    <t>代表取締役会長兼　　　社長</t>
    <rPh sb="0" eb="5">
      <t>ダイヒョウトリシマリヤク</t>
    </rPh>
    <rPh sb="5" eb="7">
      <t>カイチョウ</t>
    </rPh>
    <rPh sb="7" eb="8">
      <t>ケン</t>
    </rPh>
    <rPh sb="11" eb="13">
      <t>シャチョウ</t>
    </rPh>
    <phoneticPr fontId="4"/>
  </si>
  <si>
    <t>北口　功幸</t>
    <rPh sb="0" eb="2">
      <t>キタグチ</t>
    </rPh>
    <rPh sb="3" eb="4">
      <t>コウ</t>
    </rPh>
    <rPh sb="4" eb="5">
      <t>ユキ</t>
    </rPh>
    <phoneticPr fontId="4"/>
  </si>
  <si>
    <t>○</t>
    <phoneticPr fontId="4"/>
  </si>
  <si>
    <t>095-864-7000</t>
    <phoneticPr fontId="4"/>
  </si>
  <si>
    <t>代表取締役会長兼　　　　社長</t>
    <rPh sb="0" eb="7">
      <t>ダイヒョウトリシマリヤクカイチョウ</t>
    </rPh>
    <rPh sb="7" eb="8">
      <t>ケン</t>
    </rPh>
    <rPh sb="12" eb="14">
      <t>シャチョウ</t>
    </rPh>
    <phoneticPr fontId="4"/>
  </si>
  <si>
    <t>○</t>
    <phoneticPr fontId="4"/>
  </si>
  <si>
    <t>○</t>
    <phoneticPr fontId="4"/>
  </si>
  <si>
    <t>○</t>
    <phoneticPr fontId="4"/>
  </si>
  <si>
    <t>yoshiyuki.kitaguchi@kameyama-grp.co.jp</t>
    <phoneticPr fontId="4"/>
  </si>
  <si>
    <t>（出張)</t>
    <rPh sb="1" eb="3">
      <t>シュッチョウ</t>
    </rPh>
    <phoneticPr fontId="4"/>
  </si>
  <si>
    <t>専攻科長　電子制御工学科　教授</t>
    <rPh sb="0" eb="3">
      <t>センコウカ</t>
    </rPh>
    <rPh sb="3" eb="4">
      <t>チョウ</t>
    </rPh>
    <rPh sb="5" eb="7">
      <t>デンシ</t>
    </rPh>
    <rPh sb="7" eb="9">
      <t>セイギョ</t>
    </rPh>
    <rPh sb="9" eb="11">
      <t>コウガク</t>
    </rPh>
    <rPh sb="11" eb="12">
      <t>カ</t>
    </rPh>
    <rPh sb="13" eb="15">
      <t>キョウジュ</t>
    </rPh>
    <phoneticPr fontId="4"/>
  </si>
  <si>
    <t>志久　修</t>
    <rPh sb="0" eb="2">
      <t>シク</t>
    </rPh>
    <rPh sb="3" eb="4">
      <t>オサム</t>
    </rPh>
    <phoneticPr fontId="4"/>
  </si>
  <si>
    <t>国立佐世保工業高等専門学校</t>
    <phoneticPr fontId="4"/>
  </si>
  <si>
    <t>（出張）</t>
    <rPh sb="1" eb="3">
      <t>シュッチョウ</t>
    </rPh>
    <phoneticPr fontId="4"/>
  </si>
  <si>
    <t>校長</t>
    <rPh sb="0" eb="2">
      <t>コウチョウ</t>
    </rPh>
    <phoneticPr fontId="4"/>
  </si>
  <si>
    <t>中島　寛</t>
    <rPh sb="0" eb="2">
      <t>ナカジマ</t>
    </rPh>
    <rPh sb="3" eb="4">
      <t>ヒロシ</t>
    </rPh>
    <phoneticPr fontId="4"/>
  </si>
  <si>
    <t>国立佐世保工業高等専門学校</t>
    <rPh sb="0" eb="2">
      <t>コクリツ</t>
    </rPh>
    <rPh sb="2" eb="5">
      <t>サセボ</t>
    </rPh>
    <rPh sb="5" eb="7">
      <t>コウギョウ</t>
    </rPh>
    <rPh sb="7" eb="9">
      <t>コウトウ</t>
    </rPh>
    <rPh sb="9" eb="11">
      <t>センモン</t>
    </rPh>
    <rPh sb="11" eb="13">
      <t>ガッコウ</t>
    </rPh>
    <phoneticPr fontId="4"/>
  </si>
  <si>
    <t>高専</t>
    <rPh sb="0" eb="2">
      <t>コウセン</t>
    </rPh>
    <phoneticPr fontId="4"/>
  </si>
  <si>
    <t>田中　賢一</t>
    <phoneticPr fontId="4"/>
  </si>
  <si>
    <t>長崎総合科学大学大学院工学研究科</t>
    <phoneticPr fontId="4"/>
  </si>
  <si>
    <t>副学長</t>
    <rPh sb="0" eb="3">
      <t>フクガクチョウ</t>
    </rPh>
    <phoneticPr fontId="4"/>
  </si>
  <si>
    <t>長崎総合科学大学大学院工学研究科</t>
    <phoneticPr fontId="4"/>
  </si>
  <si>
    <t>長崎　総合
科学大学</t>
    <rPh sb="0" eb="2">
      <t>ナガサキ</t>
    </rPh>
    <rPh sb="3" eb="5">
      <t>ソウゴウ</t>
    </rPh>
    <rPh sb="6" eb="8">
      <t>カガク</t>
    </rPh>
    <rPh sb="8" eb="10">
      <t>ダイガク</t>
    </rPh>
    <phoneticPr fontId="4"/>
  </si>
  <si>
    <t>教授　博士</t>
    <rPh sb="0" eb="2">
      <t>キョウジュ</t>
    </rPh>
    <rPh sb="3" eb="5">
      <t>ハクシ</t>
    </rPh>
    <phoneticPr fontId="4"/>
  </si>
  <si>
    <t>松崎　なつめ</t>
    <rPh sb="0" eb="2">
      <t>マツザキ</t>
    </rPh>
    <phoneticPr fontId="4"/>
  </si>
  <si>
    <t>長崎県立大学 情報セキュリティ学科</t>
    <phoneticPr fontId="4"/>
  </si>
  <si>
    <t>長崎県立大学 情報セキュリティ学科</t>
    <rPh sb="0" eb="2">
      <t>ナガサキ</t>
    </rPh>
    <rPh sb="2" eb="3">
      <t>ケン</t>
    </rPh>
    <rPh sb="3" eb="4">
      <t>リツ</t>
    </rPh>
    <rPh sb="4" eb="6">
      <t>ダイガク</t>
    </rPh>
    <rPh sb="7" eb="9">
      <t>ジョウホウ</t>
    </rPh>
    <rPh sb="15" eb="17">
      <t>ガッカ</t>
    </rPh>
    <phoneticPr fontId="4"/>
  </si>
  <si>
    <t>長崎県立
大学</t>
    <rPh sb="0" eb="2">
      <t>ナガサキ</t>
    </rPh>
    <rPh sb="2" eb="3">
      <t>ケン</t>
    </rPh>
    <rPh sb="3" eb="4">
      <t>リツ</t>
    </rPh>
    <rPh sb="5" eb="7">
      <t>ダイガク</t>
    </rPh>
    <phoneticPr fontId="4"/>
  </si>
  <si>
    <t>長崎大学 情報データ科学部</t>
  </si>
  <si>
    <t>副学部長</t>
    <rPh sb="0" eb="1">
      <t>フク</t>
    </rPh>
    <rPh sb="1" eb="3">
      <t>ガクブ</t>
    </rPh>
    <rPh sb="3" eb="4">
      <t>チョウ</t>
    </rPh>
    <phoneticPr fontId="4"/>
  </si>
  <si>
    <t>全 炳徳
(チョン　ビョンドク)</t>
    <phoneticPr fontId="4"/>
  </si>
  <si>
    <t>喜安　千弥</t>
    <rPh sb="0" eb="2">
      <t>キヤス</t>
    </rPh>
    <rPh sb="3" eb="4">
      <t>セン</t>
    </rPh>
    <rPh sb="4" eb="5">
      <t>ヤ</t>
    </rPh>
    <phoneticPr fontId="4"/>
  </si>
  <si>
    <t>学部長</t>
    <rPh sb="0" eb="3">
      <t>ガクブチョウ</t>
    </rPh>
    <phoneticPr fontId="4"/>
  </si>
  <si>
    <t>西井　龍映</t>
    <rPh sb="0" eb="2">
      <t>ニシイ</t>
    </rPh>
    <rPh sb="3" eb="4">
      <t>リュウ</t>
    </rPh>
    <rPh sb="4" eb="5">
      <t>エイ</t>
    </rPh>
    <phoneticPr fontId="4"/>
  </si>
  <si>
    <t>長崎大学 情報データ科学部</t>
    <rPh sb="0" eb="2">
      <t>ナガサキ</t>
    </rPh>
    <rPh sb="2" eb="3">
      <t>ダイ</t>
    </rPh>
    <rPh sb="3" eb="4">
      <t>ガク</t>
    </rPh>
    <rPh sb="5" eb="7">
      <t>ジョウホウ</t>
    </rPh>
    <rPh sb="10" eb="12">
      <t>カガク</t>
    </rPh>
    <rPh sb="12" eb="13">
      <t>ブ</t>
    </rPh>
    <phoneticPr fontId="4"/>
  </si>
  <si>
    <t>長崎大学</t>
    <rPh sb="0" eb="2">
      <t>ナガサキ</t>
    </rPh>
    <rPh sb="2" eb="3">
      <t>ダイ</t>
    </rPh>
    <rPh sb="3" eb="4">
      <t>ガク</t>
    </rPh>
    <phoneticPr fontId="4"/>
  </si>
  <si>
    <t>長崎県中小企業団体中央会</t>
    <rPh sb="0" eb="3">
      <t>ナガサキケン</t>
    </rPh>
    <rPh sb="3" eb="5">
      <t>チュウショウ</t>
    </rPh>
    <rPh sb="5" eb="7">
      <t>キギョウ</t>
    </rPh>
    <rPh sb="7" eb="9">
      <t>ダンタイ</t>
    </rPh>
    <rPh sb="9" eb="12">
      <t>チュウオウカイ</t>
    </rPh>
    <phoneticPr fontId="4"/>
  </si>
  <si>
    <t>○</t>
    <phoneticPr fontId="4"/>
  </si>
  <si>
    <t>○</t>
    <phoneticPr fontId="4"/>
  </si>
  <si>
    <t>長崎県工業連合会　</t>
    <rPh sb="0" eb="3">
      <t>ナガサキケン</t>
    </rPh>
    <rPh sb="3" eb="5">
      <t>コウギョウ</t>
    </rPh>
    <rPh sb="5" eb="8">
      <t>レンゴウカイ</t>
    </rPh>
    <phoneticPr fontId="4"/>
  </si>
  <si>
    <t>濵崎　竜之介</t>
    <rPh sb="0" eb="2">
      <t>ハマサキ</t>
    </rPh>
    <rPh sb="3" eb="4">
      <t>リュウ</t>
    </rPh>
    <rPh sb="4" eb="5">
      <t>ノ</t>
    </rPh>
    <rPh sb="5" eb="6">
      <t>スケ</t>
    </rPh>
    <phoneticPr fontId="4"/>
  </si>
  <si>
    <t>(公財)ながさき地域政策研究所</t>
    <phoneticPr fontId="4"/>
  </si>
  <si>
    <t>(公財)ながさき地域政策研究所</t>
    <rPh sb="1" eb="2">
      <t>コウ</t>
    </rPh>
    <rPh sb="2" eb="3">
      <t>ザイ</t>
    </rPh>
    <rPh sb="8" eb="10">
      <t>チイキ</t>
    </rPh>
    <rPh sb="10" eb="12">
      <t>セイサク</t>
    </rPh>
    <rPh sb="12" eb="15">
      <t>ケンキュウショ</t>
    </rPh>
    <phoneticPr fontId="4"/>
  </si>
  <si>
    <t>シンク長崎</t>
    <rPh sb="3" eb="5">
      <t>ナガサキ</t>
    </rPh>
    <phoneticPr fontId="4"/>
  </si>
  <si>
    <t>(４月新任)</t>
    <rPh sb="2" eb="3">
      <t>ガツ</t>
    </rPh>
    <rPh sb="3" eb="5">
      <t>シンニン</t>
    </rPh>
    <phoneticPr fontId="4"/>
  </si>
  <si>
    <t>入江　拓也</t>
    <rPh sb="0" eb="2">
      <t>イリエ</t>
    </rPh>
    <rPh sb="3" eb="5">
      <t>タクヤ</t>
    </rPh>
    <phoneticPr fontId="4"/>
  </si>
  <si>
    <t>長崎市情報政策推進室</t>
    <rPh sb="3" eb="5">
      <t>ジョウホウ</t>
    </rPh>
    <rPh sb="5" eb="7">
      <t>セイサク</t>
    </rPh>
    <rPh sb="7" eb="10">
      <t>スイシンシツ</t>
    </rPh>
    <phoneticPr fontId="4"/>
  </si>
  <si>
    <t>（４月新任）</t>
    <rPh sb="2" eb="3">
      <t>ガツ</t>
    </rPh>
    <rPh sb="3" eb="5">
      <t>シンニン</t>
    </rPh>
    <phoneticPr fontId="4"/>
  </si>
  <si>
    <t>太田　良夫</t>
    <rPh sb="0" eb="2">
      <t>オオタ</t>
    </rPh>
    <rPh sb="3" eb="5">
      <t>ヨシオ</t>
    </rPh>
    <phoneticPr fontId="4"/>
  </si>
  <si>
    <t>長崎県情報政策推進室</t>
    <rPh sb="0" eb="3">
      <t>ナガサキケン</t>
    </rPh>
    <rPh sb="3" eb="5">
      <t>ジョウホウ</t>
    </rPh>
    <rPh sb="5" eb="7">
      <t>セイサク</t>
    </rPh>
    <rPh sb="7" eb="10">
      <t>スイシンシツ</t>
    </rPh>
    <phoneticPr fontId="4"/>
  </si>
  <si>
    <t>髙比良　格</t>
    <rPh sb="0" eb="3">
      <t>タカヒラ</t>
    </rPh>
    <rPh sb="4" eb="5">
      <t>イタル</t>
    </rPh>
    <phoneticPr fontId="4"/>
  </si>
  <si>
    <t>長崎市商工部商工振興課</t>
    <rPh sb="6" eb="11">
      <t>ショウコウシンコウカ</t>
    </rPh>
    <phoneticPr fontId="4"/>
  </si>
  <si>
    <t>長崎市商工部商工振興課</t>
    <phoneticPr fontId="4"/>
  </si>
  <si>
    <t>久保　洋</t>
    <rPh sb="0" eb="2">
      <t>クボ</t>
    </rPh>
    <rPh sb="3" eb="4">
      <t>ヒロシ</t>
    </rPh>
    <phoneticPr fontId="4"/>
  </si>
  <si>
    <t>長崎市商工部産業雇用政策課</t>
    <rPh sb="6" eb="8">
      <t>サンギョウ</t>
    </rPh>
    <rPh sb="8" eb="10">
      <t>コヨウ</t>
    </rPh>
    <rPh sb="10" eb="12">
      <t>セイサク</t>
    </rPh>
    <phoneticPr fontId="4"/>
  </si>
  <si>
    <t>長崎市商工部政策監</t>
    <rPh sb="6" eb="8">
      <t>セイサク</t>
    </rPh>
    <rPh sb="8" eb="9">
      <t>カン</t>
    </rPh>
    <phoneticPr fontId="4"/>
  </si>
  <si>
    <t>久田　浩</t>
    <rPh sb="0" eb="2">
      <t>ヒサダ</t>
    </rPh>
    <rPh sb="3" eb="4">
      <t>ヒロシ</t>
    </rPh>
    <phoneticPr fontId="4"/>
  </si>
  <si>
    <t>長崎市商工部長</t>
    <rPh sb="6" eb="7">
      <t>チョウ</t>
    </rPh>
    <phoneticPr fontId="4"/>
  </si>
  <si>
    <t>情報政策管理監</t>
    <rPh sb="0" eb="2">
      <t>ジョウホウ</t>
    </rPh>
    <rPh sb="2" eb="4">
      <t>セイサク</t>
    </rPh>
    <rPh sb="4" eb="6">
      <t>カンリ</t>
    </rPh>
    <rPh sb="6" eb="7">
      <t>カン</t>
    </rPh>
    <phoneticPr fontId="4"/>
  </si>
  <si>
    <t>樋口　成一</t>
    <rPh sb="0" eb="2">
      <t>ヒグチ</t>
    </rPh>
    <rPh sb="3" eb="5">
      <t>セイイチ</t>
    </rPh>
    <phoneticPr fontId="4"/>
  </si>
  <si>
    <t>長崎市（市長直属）</t>
    <rPh sb="0" eb="3">
      <t>ナガサキシ</t>
    </rPh>
    <rPh sb="4" eb="6">
      <t>シチョウ</t>
    </rPh>
    <rPh sb="6" eb="8">
      <t>チョクゾク</t>
    </rPh>
    <phoneticPr fontId="4"/>
  </si>
  <si>
    <t>(4月新任）</t>
    <rPh sb="2" eb="3">
      <t>ガツ</t>
    </rPh>
    <rPh sb="3" eb="5">
      <t>シンニン</t>
    </rPh>
    <phoneticPr fontId="4"/>
  </si>
  <si>
    <t>市瀬　英明</t>
    <rPh sb="0" eb="2">
      <t>イチセ</t>
    </rPh>
    <rPh sb="3" eb="5">
      <t>ヒデアキ</t>
    </rPh>
    <phoneticPr fontId="4"/>
  </si>
  <si>
    <t>長崎県工業技術センター</t>
    <phoneticPr fontId="4"/>
  </si>
  <si>
    <t>基盤技術部長 兼 機械システム科長</t>
    <rPh sb="7" eb="8">
      <t>ケン</t>
    </rPh>
    <rPh sb="9" eb="11">
      <t>キカイ</t>
    </rPh>
    <rPh sb="15" eb="17">
      <t>カチョウ</t>
    </rPh>
    <phoneticPr fontId="4"/>
  </si>
  <si>
    <t>長崎県工業技術センター</t>
    <phoneticPr fontId="4"/>
  </si>
  <si>
    <t>応用技術部長 兼 工業材料･環境科長</t>
    <rPh sb="0" eb="2">
      <t>オウヨウ</t>
    </rPh>
    <rPh sb="2" eb="4">
      <t>ギジュツ</t>
    </rPh>
    <rPh sb="4" eb="6">
      <t>ブチョウ</t>
    </rPh>
    <rPh sb="7" eb="8">
      <t>ケン</t>
    </rPh>
    <rPh sb="9" eb="11">
      <t>コウギョウ</t>
    </rPh>
    <rPh sb="11" eb="13">
      <t>ザイリョウ</t>
    </rPh>
    <rPh sb="14" eb="16">
      <t>カンキョウ</t>
    </rPh>
    <rPh sb="16" eb="18">
      <t>カチョウ</t>
    </rPh>
    <phoneticPr fontId="4"/>
  </si>
  <si>
    <r>
      <t xml:space="preserve">次長 </t>
    </r>
    <r>
      <rPr>
        <b/>
        <sz val="22"/>
        <color rgb="FF0000FF"/>
        <rFont val="ＭＳ Ｐゴシック"/>
        <family val="3"/>
        <charset val="128"/>
      </rPr>
      <t>兼 電子情報科長</t>
    </r>
    <rPh sb="0" eb="2">
      <t>ジチョウ</t>
    </rPh>
    <rPh sb="3" eb="4">
      <t>ケン</t>
    </rPh>
    <rPh sb="5" eb="7">
      <t>デンシ</t>
    </rPh>
    <rPh sb="7" eb="9">
      <t>ジョウホウ</t>
    </rPh>
    <rPh sb="9" eb="11">
      <t>カチョウ</t>
    </rPh>
    <phoneticPr fontId="4"/>
  </si>
  <si>
    <t>長崎県工業技術センター</t>
    <phoneticPr fontId="4"/>
  </si>
  <si>
    <t>野中　一洋</t>
    <phoneticPr fontId="4"/>
  </si>
  <si>
    <t>長崎県工業技術センター</t>
    <rPh sb="0" eb="3">
      <t>ナガサキケン</t>
    </rPh>
    <rPh sb="3" eb="5">
      <t>コウギョウ</t>
    </rPh>
    <rPh sb="5" eb="7">
      <t>ギジュツ</t>
    </rPh>
    <phoneticPr fontId="4"/>
  </si>
  <si>
    <t>長崎県
工業技術
センター</t>
    <rPh sb="0" eb="3">
      <t>ナガサキケン</t>
    </rPh>
    <rPh sb="4" eb="6">
      <t>コウギョウ</t>
    </rPh>
    <rPh sb="6" eb="8">
      <t>ギジュツ</t>
    </rPh>
    <phoneticPr fontId="4"/>
  </si>
  <si>
    <t>林田　直也</t>
    <rPh sb="0" eb="2">
      <t>ハヤシダ</t>
    </rPh>
    <rPh sb="3" eb="5">
      <t>ナオヤ</t>
    </rPh>
    <phoneticPr fontId="4"/>
  </si>
  <si>
    <t>長崎県警察本部　サイバー犯罪対策課</t>
    <rPh sb="3" eb="5">
      <t>ケイサツ</t>
    </rPh>
    <rPh sb="5" eb="7">
      <t>ホンブ</t>
    </rPh>
    <rPh sb="12" eb="14">
      <t>ハンザイ</t>
    </rPh>
    <rPh sb="14" eb="17">
      <t>タイサクカ</t>
    </rPh>
    <phoneticPr fontId="4"/>
  </si>
  <si>
    <t>岩下　大吾</t>
    <rPh sb="0" eb="2">
      <t>イワシタ</t>
    </rPh>
    <rPh sb="3" eb="4">
      <t>ダイ</t>
    </rPh>
    <rPh sb="4" eb="5">
      <t>ゴ</t>
    </rPh>
    <phoneticPr fontId="4"/>
  </si>
  <si>
    <t>堀　耕基</t>
    <rPh sb="0" eb="1">
      <t>ホリ</t>
    </rPh>
    <rPh sb="2" eb="3">
      <t>コウ</t>
    </rPh>
    <rPh sb="3" eb="4">
      <t>モト</t>
    </rPh>
    <phoneticPr fontId="4"/>
  </si>
  <si>
    <t>長崎
県警本部</t>
    <rPh sb="0" eb="2">
      <t>ナガサキ</t>
    </rPh>
    <rPh sb="3" eb="4">
      <t>ケン</t>
    </rPh>
    <rPh sb="5" eb="7">
      <t>ホンブ</t>
    </rPh>
    <phoneticPr fontId="4"/>
  </si>
  <si>
    <t>ゼネラルマネージャ</t>
    <phoneticPr fontId="4"/>
  </si>
  <si>
    <t>長崎県産業振興財団</t>
    <phoneticPr fontId="4"/>
  </si>
  <si>
    <t>長崎県
産業振興財団</t>
    <rPh sb="0" eb="3">
      <t>ナガサキケン</t>
    </rPh>
    <rPh sb="4" eb="6">
      <t>サンギョウ</t>
    </rPh>
    <rPh sb="6" eb="8">
      <t>シンコウ</t>
    </rPh>
    <rPh sb="8" eb="10">
      <t>ザイダン</t>
    </rPh>
    <phoneticPr fontId="4"/>
  </si>
  <si>
    <t>（4月新任）</t>
    <rPh sb="2" eb="3">
      <t>ガツ</t>
    </rPh>
    <rPh sb="3" eb="5">
      <t>シンニン</t>
    </rPh>
    <phoneticPr fontId="4"/>
  </si>
  <si>
    <t>主任主事</t>
    <rPh sb="0" eb="2">
      <t>シュニン</t>
    </rPh>
    <rPh sb="2" eb="4">
      <t>シュジ</t>
    </rPh>
    <phoneticPr fontId="4"/>
  </si>
  <si>
    <t>大石　五綾</t>
    <rPh sb="0" eb="2">
      <t>オオイシ</t>
    </rPh>
    <rPh sb="3" eb="4">
      <t>ゴ</t>
    </rPh>
    <rPh sb="4" eb="5">
      <t>アヤ</t>
    </rPh>
    <phoneticPr fontId="4"/>
  </si>
  <si>
    <t>長崎県県民生活環境部
男女参画・女性活躍推進室</t>
    <rPh sb="0" eb="3">
      <t>ナガサキケン</t>
    </rPh>
    <rPh sb="3" eb="5">
      <t>ケンミン</t>
    </rPh>
    <rPh sb="5" eb="7">
      <t>セイカツ</t>
    </rPh>
    <rPh sb="7" eb="10">
      <t>カンキョウブ</t>
    </rPh>
    <rPh sb="11" eb="15">
      <t>ダンジョサンカク</t>
    </rPh>
    <rPh sb="16" eb="23">
      <t>ジョセイカツヤクスイシンシツ</t>
    </rPh>
    <phoneticPr fontId="4"/>
  </si>
  <si>
    <t>山崎　俊暢</t>
    <rPh sb="0" eb="2">
      <t>ヤマサキ</t>
    </rPh>
    <phoneticPr fontId="4"/>
  </si>
  <si>
    <t>松尾　由美</t>
    <phoneticPr fontId="4"/>
  </si>
  <si>
    <t>総括課長補佐</t>
    <phoneticPr fontId="4"/>
  </si>
  <si>
    <t>小笹　淳二</t>
    <rPh sb="0" eb="2">
      <t>コザサ</t>
    </rPh>
    <rPh sb="3" eb="5">
      <t>ジュンジ</t>
    </rPh>
    <phoneticPr fontId="4"/>
  </si>
  <si>
    <t>松本　祥生</t>
    <rPh sb="0" eb="2">
      <t>マツモト</t>
    </rPh>
    <rPh sb="3" eb="5">
      <t>ヨシタカ</t>
    </rPh>
    <phoneticPr fontId="4"/>
  </si>
  <si>
    <t>(4月異動 )　</t>
    <rPh sb="2" eb="3">
      <t>ガツ</t>
    </rPh>
    <rPh sb="3" eb="5">
      <t>イドウ</t>
    </rPh>
    <phoneticPr fontId="4"/>
  </si>
  <si>
    <t>井手　潤也</t>
    <phoneticPr fontId="4"/>
  </si>
  <si>
    <t>川端　博子</t>
    <rPh sb="0" eb="2">
      <t>カワバタ</t>
    </rPh>
    <rPh sb="3" eb="5">
      <t>ヒロコ</t>
    </rPh>
    <phoneticPr fontId="4"/>
  </si>
  <si>
    <t>長崎県産業労働部　若者定着課</t>
    <rPh sb="9" eb="11">
      <t>ワカモノ</t>
    </rPh>
    <rPh sb="11" eb="13">
      <t>テイチャク</t>
    </rPh>
    <rPh sb="13" eb="14">
      <t>カ</t>
    </rPh>
    <phoneticPr fontId="4"/>
  </si>
  <si>
    <t>川口　博二</t>
    <rPh sb="0" eb="2">
      <t>カワグチ</t>
    </rPh>
    <rPh sb="3" eb="4">
      <t>ヒロ</t>
    </rPh>
    <rPh sb="4" eb="5">
      <t>ニ</t>
    </rPh>
    <phoneticPr fontId="4"/>
  </si>
  <si>
    <t>長崎県産業労働部　雇用労働政策課</t>
    <rPh sb="9" eb="11">
      <t>コヨウ</t>
    </rPh>
    <rPh sb="11" eb="13">
      <t>ロウドウ</t>
    </rPh>
    <rPh sb="13" eb="15">
      <t>セイサク</t>
    </rPh>
    <rPh sb="15" eb="16">
      <t>カ</t>
    </rPh>
    <phoneticPr fontId="4"/>
  </si>
  <si>
    <t>井手　達郎</t>
    <phoneticPr fontId="4"/>
  </si>
  <si>
    <t>坊上　英樹</t>
    <phoneticPr fontId="4"/>
  </si>
  <si>
    <t>浦川　剛</t>
    <phoneticPr fontId="4"/>
  </si>
  <si>
    <t>長崎県産業労働部　新産業創造課</t>
    <phoneticPr fontId="4"/>
  </si>
  <si>
    <t>(4月異動 )</t>
    <rPh sb="2" eb="3">
      <t>ガツ</t>
    </rPh>
    <rPh sb="3" eb="5">
      <t>イドウ</t>
    </rPh>
    <phoneticPr fontId="4"/>
  </si>
  <si>
    <t>伊東　啓行</t>
    <phoneticPr fontId="4"/>
  </si>
  <si>
    <t>長崎県産業労働部　</t>
    <phoneticPr fontId="4"/>
  </si>
  <si>
    <t>三上　建治</t>
    <phoneticPr fontId="4"/>
  </si>
  <si>
    <t>松尾　誠司</t>
    <rPh sb="0" eb="2">
      <t>マツオ</t>
    </rPh>
    <rPh sb="3" eb="5">
      <t>セイジ</t>
    </rPh>
    <phoneticPr fontId="4"/>
  </si>
  <si>
    <t>長崎県産業労働部</t>
    <phoneticPr fontId="4"/>
  </si>
  <si>
    <t>長崎県</t>
    <rPh sb="0" eb="2">
      <t>ナガサキ</t>
    </rPh>
    <rPh sb="2" eb="3">
      <t>ケン</t>
    </rPh>
    <phoneticPr fontId="4"/>
  </si>
  <si>
    <t>WEB</t>
    <phoneticPr fontId="4"/>
  </si>
  <si>
    <t xml:space="preserve">18:00～20:00
交流会(懇親会)
参加費 3,000円
</t>
    <rPh sb="12" eb="15">
      <t>コウリュウカイ</t>
    </rPh>
    <rPh sb="16" eb="18">
      <t>コンシン</t>
    </rPh>
    <rPh sb="18" eb="19">
      <t>カイ</t>
    </rPh>
    <rPh sb="21" eb="23">
      <t>サンカ</t>
    </rPh>
    <rPh sb="23" eb="24">
      <t>ヒ</t>
    </rPh>
    <rPh sb="30" eb="31">
      <t>エン</t>
    </rPh>
    <phoneticPr fontId="4"/>
  </si>
  <si>
    <t>15:00～16：10
わが社の一押し</t>
    <rPh sb="14" eb="15">
      <t>シャ</t>
    </rPh>
    <rPh sb="16" eb="17">
      <t>イチ</t>
    </rPh>
    <rPh sb="17" eb="18">
      <t>オ</t>
    </rPh>
    <phoneticPr fontId="4"/>
  </si>
  <si>
    <t>③
産学官交流会</t>
    <rPh sb="2" eb="5">
      <t>サンガクカン</t>
    </rPh>
    <rPh sb="5" eb="8">
      <t>コウリュウカイ</t>
    </rPh>
    <phoneticPr fontId="4"/>
  </si>
  <si>
    <t>①、②
講演会</t>
    <rPh sb="4" eb="7">
      <t>コウエンカイ</t>
    </rPh>
    <phoneticPr fontId="4"/>
  </si>
  <si>
    <t>No.</t>
    <phoneticPr fontId="4"/>
  </si>
  <si>
    <t>区分</t>
    <rPh sb="0" eb="2">
      <t>クブン</t>
    </rPh>
    <phoneticPr fontId="4"/>
  </si>
  <si>
    <t>5.ご来賓各位（長崎県関係）ご案内先リスト</t>
    <rPh sb="3" eb="5">
      <t>ライヒン</t>
    </rPh>
    <rPh sb="5" eb="7">
      <t>カクイ</t>
    </rPh>
    <rPh sb="8" eb="11">
      <t>ナガサキケン</t>
    </rPh>
    <rPh sb="11" eb="13">
      <t>カンケイ</t>
    </rPh>
    <rPh sb="13" eb="14">
      <t>インガイ</t>
    </rPh>
    <rPh sb="15" eb="17">
      <t>アンナイ</t>
    </rPh>
    <rPh sb="17" eb="18">
      <t>サキ</t>
    </rPh>
    <phoneticPr fontId="4"/>
  </si>
  <si>
    <t xml:space="preserve">　　④ 18：00～20：00　産学官交流会(懇親会)　　 　 　　　　《２F　妙見》 </t>
    <rPh sb="16" eb="19">
      <t>サンガクカン</t>
    </rPh>
    <rPh sb="19" eb="22">
      <t>コウリュウカイ</t>
    </rPh>
    <rPh sb="23" eb="25">
      <t>コンシン</t>
    </rPh>
    <rPh sb="25" eb="26">
      <t>カイ</t>
    </rPh>
    <rPh sb="40" eb="42">
      <t>ミョウケン</t>
    </rPh>
    <phoneticPr fontId="4"/>
  </si>
  <si>
    <t>　　③ 16：30～17：30　特別講演　　　　　　　　 　　　　　　　　《３F　紫陽花》</t>
    <rPh sb="16" eb="18">
      <t>トクベツ</t>
    </rPh>
    <rPh sb="18" eb="20">
      <t>コウエン</t>
    </rPh>
    <rPh sb="41" eb="44">
      <t>アジサイ</t>
    </rPh>
    <phoneticPr fontId="4"/>
  </si>
  <si>
    <t>　　② 15：50～16：15　企業年金基金のご紹介　　　　　　　  《３F　紫陽花》　</t>
    <rPh sb="16" eb="18">
      <t>キギョウ</t>
    </rPh>
    <rPh sb="18" eb="20">
      <t>ネンキン</t>
    </rPh>
    <rPh sb="20" eb="22">
      <t>キキン</t>
    </rPh>
    <rPh sb="24" eb="26">
      <t>ショウカイ</t>
    </rPh>
    <rPh sb="39" eb="42">
      <t>アジサイ</t>
    </rPh>
    <phoneticPr fontId="4"/>
  </si>
  <si>
    <t>　　① 15：00～15：50　わが社の一押し発表（２社）　　　　   《３F　紫陽花》　</t>
    <rPh sb="23" eb="25">
      <t>ハッピョウ</t>
    </rPh>
    <rPh sb="27" eb="28">
      <t>シャ</t>
    </rPh>
    <rPh sb="40" eb="43">
      <t>アジサイ</t>
    </rPh>
    <phoneticPr fontId="4"/>
  </si>
  <si>
    <t>3.開催方式：　会場参加、及びオンライン参加の併用で開催。</t>
    <rPh sb="2" eb="4">
      <t>カイサイ</t>
    </rPh>
    <rPh sb="4" eb="6">
      <t>ホウシキ</t>
    </rPh>
    <rPh sb="8" eb="10">
      <t>カイジョウ</t>
    </rPh>
    <rPh sb="10" eb="12">
      <t>サンカ</t>
    </rPh>
    <rPh sb="13" eb="14">
      <t>オヨ</t>
    </rPh>
    <rPh sb="20" eb="22">
      <t>サンカ</t>
    </rPh>
    <rPh sb="23" eb="25">
      <t>ヘイヨウ</t>
    </rPh>
    <rPh sb="26" eb="28">
      <t>カイサイ</t>
    </rPh>
    <phoneticPr fontId="4"/>
  </si>
  <si>
    <t>1.開催日時：　2023年6月29日(木)　　　　講演会：15：00開始</t>
    <rPh sb="2" eb="4">
      <t>カイサイ</t>
    </rPh>
    <rPh sb="4" eb="6">
      <t>ニチジ</t>
    </rPh>
    <rPh sb="12" eb="13">
      <t>ネン</t>
    </rPh>
    <rPh sb="14" eb="15">
      <t>ガツ</t>
    </rPh>
    <rPh sb="17" eb="18">
      <t>ニチ</t>
    </rPh>
    <rPh sb="19" eb="20">
      <t>モク</t>
    </rPh>
    <rPh sb="25" eb="28">
      <t>コウエンカイ</t>
    </rPh>
    <rPh sb="34" eb="36">
      <t>カイシ</t>
    </rPh>
    <phoneticPr fontId="4"/>
  </si>
  <si>
    <t>2023（令和5）年度　NISA 「第30回通常総会」終了後に開催の「講演会」・「産学官交流会(懇親会)」　ご案内先一覧</t>
    <rPh sb="5" eb="6">
      <t>レイ</t>
    </rPh>
    <rPh sb="6" eb="7">
      <t>ワ</t>
    </rPh>
    <rPh sb="9" eb="10">
      <t>ネン</t>
    </rPh>
    <rPh sb="10" eb="11">
      <t>ド</t>
    </rPh>
    <rPh sb="18" eb="19">
      <t>ダイ</t>
    </rPh>
    <rPh sb="21" eb="22">
      <t>カイ</t>
    </rPh>
    <rPh sb="22" eb="24">
      <t>ツウジョウ</t>
    </rPh>
    <rPh sb="24" eb="26">
      <t>ソウカイ</t>
    </rPh>
    <rPh sb="27" eb="29">
      <t>シュウリョウ</t>
    </rPh>
    <rPh sb="29" eb="30">
      <t>ゴ</t>
    </rPh>
    <rPh sb="31" eb="33">
      <t>カイサイ</t>
    </rPh>
    <rPh sb="35" eb="38">
      <t>コウエンカイ</t>
    </rPh>
    <rPh sb="41" eb="44">
      <t>サンガクカン</t>
    </rPh>
    <rPh sb="44" eb="47">
      <t>コウリュウカイ</t>
    </rPh>
    <rPh sb="48" eb="50">
      <t>コンシン</t>
    </rPh>
    <rPh sb="50" eb="51">
      <t>カイ</t>
    </rPh>
    <rPh sb="55" eb="57">
      <t>アンナイ</t>
    </rPh>
    <rPh sb="57" eb="58">
      <t>サキ</t>
    </rPh>
    <rPh sb="58" eb="60">
      <t>イチラン</t>
    </rPh>
    <phoneticPr fontId="4"/>
  </si>
  <si>
    <t>○</t>
    <phoneticPr fontId="4"/>
  </si>
  <si>
    <t>○</t>
    <phoneticPr fontId="4"/>
  </si>
  <si>
    <t>○</t>
    <phoneticPr fontId="4"/>
  </si>
  <si>
    <t>○</t>
    <phoneticPr fontId="4"/>
  </si>
  <si>
    <t>参加</t>
    <rPh sb="0" eb="2">
      <t>サンカ</t>
    </rPh>
    <phoneticPr fontId="4"/>
  </si>
  <si>
    <t>参加費　　　　(3,000円)</t>
    <rPh sb="0" eb="2">
      <t>サンカ</t>
    </rPh>
    <rPh sb="2" eb="3">
      <t>ヒ</t>
    </rPh>
    <rPh sb="13" eb="14">
      <t>エン</t>
    </rPh>
    <phoneticPr fontId="4"/>
  </si>
  <si>
    <t xml:space="preserve">18:00～20:00
交流会(懇親会)
</t>
    <rPh sb="12" eb="15">
      <t>コウリュウカイ</t>
    </rPh>
    <rPh sb="16" eb="18">
      <t>コンシン</t>
    </rPh>
    <rPh sb="18" eb="19">
      <t>カイ</t>
    </rPh>
    <phoneticPr fontId="4"/>
  </si>
  <si>
    <t>3K</t>
    <phoneticPr fontId="4"/>
  </si>
  <si>
    <t>3K</t>
    <phoneticPr fontId="4"/>
  </si>
  <si>
    <t>(公財)ながさき地域政策研究所</t>
    <phoneticPr fontId="4"/>
  </si>
  <si>
    <t>長崎県工業技術センター</t>
    <phoneticPr fontId="4"/>
  </si>
  <si>
    <t>3K</t>
    <phoneticPr fontId="4"/>
  </si>
  <si>
    <t>坊上　英樹</t>
    <phoneticPr fontId="4"/>
  </si>
  <si>
    <t>3K</t>
    <phoneticPr fontId="4"/>
  </si>
  <si>
    <t>領収書ＮＯ</t>
    <rPh sb="0" eb="3">
      <t>リョウシュウショ</t>
    </rPh>
    <phoneticPr fontId="4"/>
  </si>
  <si>
    <t>高田　英明</t>
    <rPh sb="0" eb="2">
      <t>タカダ</t>
    </rPh>
    <rPh sb="3" eb="5">
      <t>ヒデアキ</t>
    </rPh>
    <phoneticPr fontId="4"/>
  </si>
  <si>
    <t>欠席</t>
    <rPh sb="0" eb="2">
      <t>ケッセキ</t>
    </rPh>
    <phoneticPr fontId="4"/>
  </si>
  <si>
    <t>副学部長</t>
    <rPh sb="0" eb="1">
      <t>フク</t>
    </rPh>
    <rPh sb="1" eb="2">
      <t>ガク</t>
    </rPh>
    <rPh sb="2" eb="3">
      <t>ブ</t>
    </rPh>
    <rPh sb="3" eb="4">
      <t>チョウ</t>
    </rPh>
    <phoneticPr fontId="4"/>
  </si>
  <si>
    <t>学長補佐　就職委員長</t>
    <rPh sb="0" eb="2">
      <t>ガクチョウ</t>
    </rPh>
    <rPh sb="2" eb="4">
      <t>ホサ</t>
    </rPh>
    <rPh sb="5" eb="7">
      <t>シュウショク</t>
    </rPh>
    <rPh sb="7" eb="10">
      <t>イインチョウ</t>
    </rPh>
    <phoneticPr fontId="4"/>
  </si>
  <si>
    <t xml:space="preserve">     15:00～16：10
わが社の一押し</t>
    <rPh sb="19" eb="20">
      <t>シャ</t>
    </rPh>
    <rPh sb="21" eb="22">
      <t>イチ</t>
    </rPh>
    <rPh sb="22" eb="23">
      <t>オ</t>
    </rPh>
    <phoneticPr fontId="4"/>
  </si>
  <si>
    <t>欠席</t>
    <rPh sb="0" eb="2">
      <t>ケッセキ</t>
    </rPh>
    <phoneticPr fontId="4"/>
  </si>
  <si>
    <t>石原　正茂</t>
    <rPh sb="0" eb="2">
      <t>イシハラ</t>
    </rPh>
    <rPh sb="3" eb="5">
      <t>マサシゲ</t>
    </rPh>
    <phoneticPr fontId="4"/>
  </si>
  <si>
    <t>企業誘致推進本部　副本部長</t>
    <rPh sb="0" eb="2">
      <t>キギョウ</t>
    </rPh>
    <rPh sb="2" eb="4">
      <t>ユウチ</t>
    </rPh>
    <rPh sb="4" eb="6">
      <t>スイシン</t>
    </rPh>
    <rPh sb="6" eb="8">
      <t>ホンブ</t>
    </rPh>
    <rPh sb="9" eb="13">
      <t>フクホンブチョウ</t>
    </rPh>
    <phoneticPr fontId="4"/>
  </si>
  <si>
    <t>×</t>
    <phoneticPr fontId="4"/>
  </si>
  <si>
    <t>×</t>
    <phoneticPr fontId="4"/>
  </si>
  <si>
    <t>×</t>
    <phoneticPr fontId="4"/>
  </si>
  <si>
    <t>国立佐世保工業高等専門学校</t>
    <phoneticPr fontId="4"/>
  </si>
  <si>
    <t>×</t>
    <phoneticPr fontId="4"/>
  </si>
  <si>
    <t>○</t>
    <phoneticPr fontId="4"/>
  </si>
  <si>
    <t>○</t>
    <phoneticPr fontId="4"/>
  </si>
  <si>
    <t>田中　賢一</t>
    <phoneticPr fontId="4"/>
  </si>
  <si>
    <t>長崎総合
科学大学</t>
    <rPh sb="0" eb="2">
      <t>ナガサキ</t>
    </rPh>
    <rPh sb="2" eb="4">
      <t>ソウゴウ</t>
    </rPh>
    <rPh sb="5" eb="7">
      <t>カガク</t>
    </rPh>
    <rPh sb="7" eb="9">
      <t>ダイガク</t>
    </rPh>
    <phoneticPr fontId="4"/>
  </si>
  <si>
    <t>○</t>
    <phoneticPr fontId="4"/>
  </si>
  <si>
    <t>長崎県立大学 情報セキュリティ学科</t>
    <phoneticPr fontId="4"/>
  </si>
  <si>
    <t>○</t>
    <phoneticPr fontId="4"/>
  </si>
  <si>
    <t>○</t>
    <phoneticPr fontId="4"/>
  </si>
  <si>
    <t>×</t>
    <phoneticPr fontId="4"/>
  </si>
  <si>
    <t>○</t>
    <phoneticPr fontId="4"/>
  </si>
  <si>
    <t>○</t>
    <phoneticPr fontId="4"/>
  </si>
  <si>
    <t>○</t>
    <phoneticPr fontId="4"/>
  </si>
  <si>
    <t>×</t>
    <phoneticPr fontId="4"/>
  </si>
  <si>
    <t>岩永　貴博</t>
    <rPh sb="0" eb="2">
      <t>イワナガ</t>
    </rPh>
    <rPh sb="3" eb="5">
      <t>タカヒロ</t>
    </rPh>
    <phoneticPr fontId="4"/>
  </si>
  <si>
    <t>×</t>
    <phoneticPr fontId="4"/>
  </si>
  <si>
    <r>
      <t xml:space="preserve">次長 </t>
    </r>
    <r>
      <rPr>
        <b/>
        <sz val="11"/>
        <color rgb="FF0000FF"/>
        <rFont val="ＭＳ Ｐゴシック"/>
        <family val="3"/>
        <charset val="128"/>
      </rPr>
      <t>兼 電子情報科長</t>
    </r>
    <rPh sb="0" eb="2">
      <t>ジチョウ</t>
    </rPh>
    <rPh sb="3" eb="4">
      <t>ケン</t>
    </rPh>
    <rPh sb="5" eb="7">
      <t>デンシ</t>
    </rPh>
    <rPh sb="7" eb="9">
      <t>ジョウホウ</t>
    </rPh>
    <rPh sb="9" eb="11">
      <t>カチョウ</t>
    </rPh>
    <phoneticPr fontId="4"/>
  </si>
  <si>
    <t>×</t>
    <phoneticPr fontId="4"/>
  </si>
  <si>
    <t>野中　一洋</t>
    <phoneticPr fontId="4"/>
  </si>
  <si>
    <t>ゼネラルマネージャ</t>
    <phoneticPr fontId="4"/>
  </si>
  <si>
    <t>長崎県産業振興財団</t>
    <phoneticPr fontId="4"/>
  </si>
  <si>
    <t>松尾　由美</t>
    <phoneticPr fontId="4"/>
  </si>
  <si>
    <t>総括課長補佐</t>
    <phoneticPr fontId="4"/>
  </si>
  <si>
    <t>×</t>
  </si>
  <si>
    <t>○</t>
  </si>
  <si>
    <t>×</t>
    <phoneticPr fontId="4"/>
  </si>
  <si>
    <t>○</t>
    <phoneticPr fontId="4"/>
  </si>
  <si>
    <t>坊上　英樹</t>
    <phoneticPr fontId="4"/>
  </si>
  <si>
    <t>長崎県産業労働部　</t>
    <phoneticPr fontId="4"/>
  </si>
  <si>
    <t>16:30～17:30
特別講演</t>
    <rPh sb="12" eb="14">
      <t>トクベツ</t>
    </rPh>
    <rPh sb="14" eb="16">
      <t>コウエン</t>
    </rPh>
    <phoneticPr fontId="4"/>
  </si>
  <si>
    <t>15:00～16：25
わが社の一押し</t>
    <rPh sb="14" eb="15">
      <t>シャ</t>
    </rPh>
    <rPh sb="16" eb="17">
      <t>イチ</t>
    </rPh>
    <rPh sb="17" eb="18">
      <t>オ</t>
    </rPh>
    <phoneticPr fontId="4"/>
  </si>
  <si>
    <t>①､②
講演会・等</t>
    <rPh sb="4" eb="7">
      <t>コウエンカイ</t>
    </rPh>
    <rPh sb="8" eb="9">
      <t>トウ</t>
    </rPh>
    <phoneticPr fontId="4"/>
  </si>
  <si>
    <t>No.</t>
    <phoneticPr fontId="4"/>
  </si>
  <si>
    <t>5.ご来賓（会員外）招待状発送先リスト</t>
    <rPh sb="3" eb="5">
      <t>ライヒン</t>
    </rPh>
    <rPh sb="6" eb="8">
      <t>カイイン</t>
    </rPh>
    <rPh sb="8" eb="9">
      <t>ガイ</t>
    </rPh>
    <rPh sb="10" eb="12">
      <t>ショウタイ</t>
    </rPh>
    <rPh sb="12" eb="13">
      <t>ジョウ</t>
    </rPh>
    <rPh sb="13" eb="15">
      <t>ハッソウ</t>
    </rPh>
    <rPh sb="15" eb="16">
      <t>サキ</t>
    </rPh>
    <phoneticPr fontId="4"/>
  </si>
  <si>
    <t xml:space="preserve">　　④ 18：00～20：00　産学官交流会(懇親会)　　 　 　　　　　《２F　妙見》 </t>
    <rPh sb="16" eb="19">
      <t>サンガクカン</t>
    </rPh>
    <rPh sb="19" eb="22">
      <t>コウリュウカイ</t>
    </rPh>
    <rPh sb="23" eb="25">
      <t>コンシン</t>
    </rPh>
    <rPh sb="25" eb="26">
      <t>カイ</t>
    </rPh>
    <rPh sb="41" eb="43">
      <t>ミョウケン</t>
    </rPh>
    <phoneticPr fontId="4"/>
  </si>
  <si>
    <t>　　② 15：50～16：15　ＪＪＫ（全国情報サービス産業企業年金基金）のご紹介  《３F　紫陽花》　</t>
    <rPh sb="20" eb="22">
      <t>ゼンコク</t>
    </rPh>
    <rPh sb="22" eb="24">
      <t>ジョウホウ</t>
    </rPh>
    <rPh sb="28" eb="30">
      <t>サンギョウ</t>
    </rPh>
    <rPh sb="30" eb="32">
      <t>キギョウ</t>
    </rPh>
    <rPh sb="32" eb="34">
      <t>ネンキン</t>
    </rPh>
    <rPh sb="34" eb="36">
      <t>キキン</t>
    </rPh>
    <rPh sb="39" eb="41">
      <t>ショウカイ</t>
    </rPh>
    <rPh sb="47" eb="50">
      <t>アジサイ</t>
    </rPh>
    <phoneticPr fontId="4"/>
  </si>
  <si>
    <t>2023（令和5）年度　NISA主催 「第30回通常総会」と併催の「講演会」・「産学官交流会(懇親会)」 招待状発送先一覧表（案）</t>
    <rPh sb="5" eb="6">
      <t>レイ</t>
    </rPh>
    <rPh sb="6" eb="7">
      <t>ワ</t>
    </rPh>
    <rPh sb="9" eb="10">
      <t>ネン</t>
    </rPh>
    <rPh sb="10" eb="11">
      <t>ド</t>
    </rPh>
    <rPh sb="16" eb="18">
      <t>シュサイ</t>
    </rPh>
    <rPh sb="20" eb="21">
      <t>ダイ</t>
    </rPh>
    <rPh sb="23" eb="24">
      <t>カイ</t>
    </rPh>
    <rPh sb="24" eb="26">
      <t>ツウジョウ</t>
    </rPh>
    <rPh sb="26" eb="28">
      <t>ソウカイ</t>
    </rPh>
    <rPh sb="30" eb="31">
      <t>ヘイ</t>
    </rPh>
    <rPh sb="34" eb="37">
      <t>コウエンカイ</t>
    </rPh>
    <rPh sb="40" eb="43">
      <t>サンガクカン</t>
    </rPh>
    <rPh sb="43" eb="46">
      <t>コウリュウカイ</t>
    </rPh>
    <rPh sb="47" eb="49">
      <t>コンシン</t>
    </rPh>
    <rPh sb="49" eb="50">
      <t>カイ</t>
    </rPh>
    <rPh sb="53" eb="55">
      <t>ショウタイ</t>
    </rPh>
    <rPh sb="55" eb="56">
      <t>ジョウ</t>
    </rPh>
    <rPh sb="56" eb="58">
      <t>ハッソウ</t>
    </rPh>
    <rPh sb="58" eb="59">
      <t>サキ</t>
    </rPh>
    <rPh sb="59" eb="61">
      <t>イチラン</t>
    </rPh>
    <rPh sb="61" eb="62">
      <t>ヒョウ</t>
    </rPh>
    <rPh sb="63" eb="64">
      <t>アン</t>
    </rPh>
    <phoneticPr fontId="4"/>
  </si>
  <si>
    <t>講師</t>
    <rPh sb="0" eb="2">
      <t>コウシ</t>
    </rPh>
    <phoneticPr fontId="4"/>
  </si>
  <si>
    <t>太田　良雄</t>
    <rPh sb="0" eb="2">
      <t>オオタ</t>
    </rPh>
    <rPh sb="3" eb="4">
      <t>リョウ</t>
    </rPh>
    <rPh sb="4" eb="5">
      <t>オ</t>
    </rPh>
    <phoneticPr fontId="4"/>
  </si>
  <si>
    <t>入江　祐也</t>
    <rPh sb="0" eb="2">
      <t>イリエ</t>
    </rPh>
    <rPh sb="3" eb="5">
      <t>ユウヤ</t>
    </rPh>
    <phoneticPr fontId="4"/>
  </si>
  <si>
    <t>長崎工業会</t>
    <rPh sb="0" eb="2">
      <t>ナガサキ</t>
    </rPh>
    <rPh sb="2" eb="5">
      <t>コウギョウカイ</t>
    </rPh>
    <phoneticPr fontId="4"/>
  </si>
  <si>
    <t>長崎県</t>
    <rPh sb="0" eb="3">
      <t>ナガサキケン</t>
    </rPh>
    <phoneticPr fontId="4"/>
  </si>
  <si>
    <t>長崎県産業振興財団</t>
    <rPh sb="0" eb="3">
      <t>ナガサキケン</t>
    </rPh>
    <rPh sb="3" eb="5">
      <t>サンギョウ</t>
    </rPh>
    <rPh sb="5" eb="7">
      <t>シンコウ</t>
    </rPh>
    <rPh sb="7" eb="9">
      <t>ザイダン</t>
    </rPh>
    <phoneticPr fontId="4"/>
  </si>
  <si>
    <t>ご出欠 （出席=○　欠席=×）</t>
    <rPh sb="1" eb="3">
      <t>シュッケツ</t>
    </rPh>
    <rPh sb="5" eb="7">
      <t>シュッセキ</t>
    </rPh>
    <rPh sb="10" eb="12">
      <t>ケッセキ</t>
    </rPh>
    <phoneticPr fontId="4"/>
  </si>
  <si>
    <t>領収証　ＮＯ</t>
    <rPh sb="0" eb="3">
      <t>リョウシュウショウ</t>
    </rPh>
    <phoneticPr fontId="4"/>
  </si>
  <si>
    <t>中央会</t>
    <rPh sb="0" eb="2">
      <t>チュウオウ</t>
    </rPh>
    <rPh sb="2" eb="3">
      <t>カイ</t>
    </rPh>
    <phoneticPr fontId="4"/>
  </si>
  <si>
    <t>シンク長崎</t>
    <rPh sb="3" eb="5">
      <t>ナガサキ</t>
    </rPh>
    <phoneticPr fontId="4"/>
  </si>
  <si>
    <t>講師</t>
    <rPh sb="0" eb="2">
      <t>コウシ</t>
    </rPh>
    <phoneticPr fontId="4"/>
  </si>
  <si>
    <t>あんしん財団</t>
    <rPh sb="4" eb="6">
      <t>ザイダン</t>
    </rPh>
    <phoneticPr fontId="4"/>
  </si>
  <si>
    <t>長崎市</t>
    <rPh sb="0" eb="3">
      <t>ナガサキシ</t>
    </rPh>
    <phoneticPr fontId="4"/>
  </si>
  <si>
    <t>D-FLAG</t>
    <phoneticPr fontId="4"/>
  </si>
  <si>
    <t>長崎県産業労働部　新産業推進課</t>
    <rPh sb="12" eb="14">
      <t>スイシン</t>
    </rPh>
    <phoneticPr fontId="4"/>
  </si>
  <si>
    <t>長崎県産業労働部　未来人材課</t>
    <rPh sb="9" eb="11">
      <t>ミライ</t>
    </rPh>
    <rPh sb="11" eb="13">
      <t>ジンザイ</t>
    </rPh>
    <rPh sb="13" eb="14">
      <t>カ</t>
    </rPh>
    <phoneticPr fontId="4"/>
  </si>
  <si>
    <t>長崎県産業労働部　未来人材課</t>
    <rPh sb="0" eb="3">
      <t>ナガサキケン</t>
    </rPh>
    <rPh sb="3" eb="5">
      <t>サンギョウ</t>
    </rPh>
    <rPh sb="5" eb="7">
      <t>ロウドウ</t>
    </rPh>
    <rPh sb="7" eb="8">
      <t>ブ</t>
    </rPh>
    <rPh sb="9" eb="11">
      <t>ミライ</t>
    </rPh>
    <rPh sb="11" eb="13">
      <t>ジンザイ</t>
    </rPh>
    <rPh sb="13" eb="14">
      <t>カ</t>
    </rPh>
    <phoneticPr fontId="4"/>
  </si>
  <si>
    <t>長崎県産業労働部　</t>
  </si>
  <si>
    <t>長崎県産業労働部　新産業推進課</t>
  </si>
  <si>
    <t>伊東　啓行</t>
  </si>
  <si>
    <t>坊上　英樹</t>
  </si>
  <si>
    <t>井手　達郎</t>
  </si>
  <si>
    <t>井内　真人</t>
  </si>
  <si>
    <t>末續　友基</t>
  </si>
  <si>
    <t>北川　卓</t>
  </si>
  <si>
    <t>髙橋　圭</t>
  </si>
  <si>
    <t>中川　哲朗</t>
  </si>
  <si>
    <t>吉村　邦裕</t>
  </si>
  <si>
    <t>小笹　淳二</t>
  </si>
  <si>
    <t>課長補佐　　</t>
    <rPh sb="0" eb="2">
      <t>カチョウ</t>
    </rPh>
    <rPh sb="2" eb="4">
      <t>ホサ</t>
    </rPh>
    <phoneticPr fontId="4"/>
  </si>
  <si>
    <t>係長　　　　　</t>
    <rPh sb="0" eb="2">
      <t>カカリチョウ</t>
    </rPh>
    <phoneticPr fontId="4"/>
  </si>
  <si>
    <t>○</t>
    <phoneticPr fontId="4"/>
  </si>
  <si>
    <t>長崎総合科学大学</t>
    <rPh sb="0" eb="8">
      <t>ナガサキソウゴウカガクダイガク</t>
    </rPh>
    <phoneticPr fontId="4"/>
  </si>
  <si>
    <t>　2025(令和7)年　「新春講演会」・「産学官交流会(懇親会)」　【ご来賓】　ご出欠一覧表</t>
    <rPh sb="6" eb="7">
      <t>レイ</t>
    </rPh>
    <rPh sb="7" eb="8">
      <t>ワ</t>
    </rPh>
    <rPh sb="10" eb="11">
      <t>ネン</t>
    </rPh>
    <rPh sb="13" eb="15">
      <t>シンシュン</t>
    </rPh>
    <rPh sb="15" eb="18">
      <t>コウエンカイ</t>
    </rPh>
    <rPh sb="21" eb="24">
      <t>サンガクカン</t>
    </rPh>
    <rPh sb="24" eb="27">
      <t>コウリュウカイ</t>
    </rPh>
    <rPh sb="28" eb="30">
      <t>コンシン</t>
    </rPh>
    <rPh sb="30" eb="31">
      <t>カイ</t>
    </rPh>
    <rPh sb="36" eb="38">
      <t>ライヒン</t>
    </rPh>
    <rPh sb="41" eb="43">
      <t>シュッケツ</t>
    </rPh>
    <rPh sb="43" eb="45">
      <t>イチラン</t>
    </rPh>
    <rPh sb="45" eb="46">
      <t>ヒョウ</t>
    </rPh>
    <phoneticPr fontId="4"/>
  </si>
  <si>
    <t>【日時】2025年1月22日(水)　15:00～</t>
  </si>
  <si>
    <t>【場所】ホテルセントヒル長崎</t>
    <rPh sb="1" eb="3">
      <t>バショ</t>
    </rPh>
    <rPh sb="12" eb="14">
      <t>ナガサキ</t>
    </rPh>
    <phoneticPr fontId="4"/>
  </si>
  <si>
    <t>①15:00～15:55　わが社の一押し発表・セミナー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</t>
    <rPh sb="15" eb="16">
      <t>シャ</t>
    </rPh>
    <rPh sb="17" eb="19">
      <t>イチオ</t>
    </rPh>
    <rPh sb="20" eb="22">
      <t>ハッピョウ</t>
    </rPh>
    <phoneticPr fontId="4"/>
  </si>
  <si>
    <t>②16:00～17:30　特別講演</t>
    <rPh sb="13" eb="15">
      <t>トクベツ</t>
    </rPh>
    <rPh sb="15" eb="17">
      <t>コウエン</t>
    </rPh>
    <phoneticPr fontId="4"/>
  </si>
  <si>
    <t>一般社団法人長崎県情報産業協会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4"/>
  </si>
  <si>
    <t>宮地　智弘</t>
    <rPh sb="0" eb="2">
      <t>ミヤジ</t>
    </rPh>
    <rPh sb="3" eb="4">
      <t>トモ</t>
    </rPh>
    <rPh sb="4" eb="5">
      <t>ヒロ</t>
    </rPh>
    <phoneticPr fontId="4"/>
  </si>
  <si>
    <t>①     15:00～15：55
わが社の一押し</t>
    <rPh sb="20" eb="21">
      <t>シャ</t>
    </rPh>
    <rPh sb="22" eb="23">
      <t>イチ</t>
    </rPh>
    <rPh sb="23" eb="24">
      <t>オ</t>
    </rPh>
    <phoneticPr fontId="4"/>
  </si>
  <si>
    <t>②16:00～17:30
特別講演</t>
    <rPh sb="13" eb="15">
      <t>トクベツ</t>
    </rPh>
    <rPh sb="15" eb="17">
      <t>コウエン</t>
    </rPh>
    <phoneticPr fontId="4"/>
  </si>
  <si>
    <t xml:space="preserve">③18:00～20:00
産学官交流会
</t>
    <rPh sb="13" eb="15">
      <t>サンガク</t>
    </rPh>
    <rPh sb="15" eb="16">
      <t>カン</t>
    </rPh>
    <rPh sb="16" eb="19">
      <t>コウリュウカイ</t>
    </rPh>
    <phoneticPr fontId="4"/>
  </si>
  <si>
    <t>公益財団法人ながさき地域政策研究所</t>
    <rPh sb="0" eb="2">
      <t>コウエキ</t>
    </rPh>
    <rPh sb="2" eb="4">
      <t>ザイダン</t>
    </rPh>
    <rPh sb="4" eb="6">
      <t>ホウジン</t>
    </rPh>
    <rPh sb="10" eb="12">
      <t>チイキ</t>
    </rPh>
    <rPh sb="12" eb="14">
      <t>セイサク</t>
    </rPh>
    <rPh sb="14" eb="17">
      <t>ケンキュウショ</t>
    </rPh>
    <phoneticPr fontId="4"/>
  </si>
  <si>
    <t>濱崎　竜之介</t>
    <rPh sb="0" eb="2">
      <t>ハマサキ</t>
    </rPh>
    <rPh sb="3" eb="6">
      <t>リュウノスケ</t>
    </rPh>
    <phoneticPr fontId="4"/>
  </si>
  <si>
    <t>事業推進部長</t>
    <rPh sb="0" eb="2">
      <t>ジギョウ</t>
    </rPh>
    <rPh sb="2" eb="4">
      <t>スイシン</t>
    </rPh>
    <rPh sb="4" eb="6">
      <t>ブチョウ</t>
    </rPh>
    <phoneticPr fontId="4"/>
  </si>
  <si>
    <t>○</t>
    <phoneticPr fontId="4"/>
  </si>
  <si>
    <t>○</t>
    <phoneticPr fontId="4"/>
  </si>
  <si>
    <t>学校法人　長崎総合科学大学</t>
    <rPh sb="0" eb="2">
      <t>ガッコウ</t>
    </rPh>
    <rPh sb="2" eb="4">
      <t>ホウジン</t>
    </rPh>
    <rPh sb="5" eb="7">
      <t>ナガサキ</t>
    </rPh>
    <rPh sb="7" eb="9">
      <t>ソウゴウ</t>
    </rPh>
    <rPh sb="9" eb="11">
      <t>カガク</t>
    </rPh>
    <rPh sb="11" eb="13">
      <t>ダイガク</t>
    </rPh>
    <phoneticPr fontId="4"/>
  </si>
  <si>
    <t>黒川　不二雄</t>
    <rPh sb="0" eb="2">
      <t>クロカワ</t>
    </rPh>
    <rPh sb="3" eb="6">
      <t>フジオ</t>
    </rPh>
    <phoneticPr fontId="4"/>
  </si>
  <si>
    <t>学長</t>
    <rPh sb="0" eb="2">
      <t>ガクチョウ</t>
    </rPh>
    <phoneticPr fontId="4"/>
  </si>
  <si>
    <t>上野　恒信</t>
    <rPh sb="0" eb="1">
      <t>ウエ</t>
    </rPh>
    <rPh sb="1" eb="2">
      <t>ノ</t>
    </rPh>
    <rPh sb="3" eb="4">
      <t>コウ</t>
    </rPh>
    <rPh sb="4" eb="5">
      <t>ノブ</t>
    </rPh>
    <phoneticPr fontId="4"/>
  </si>
  <si>
    <t>事務局長</t>
    <rPh sb="0" eb="3">
      <t>ジムキョク</t>
    </rPh>
    <rPh sb="3" eb="4">
      <t>チョウ</t>
    </rPh>
    <phoneticPr fontId="4"/>
  </si>
  <si>
    <t>○</t>
    <phoneticPr fontId="4"/>
  </si>
  <si>
    <t>○</t>
    <phoneticPr fontId="4"/>
  </si>
  <si>
    <t>③18:00～20:00
産学官交流会</t>
    <rPh sb="13" eb="15">
      <t>サンガク</t>
    </rPh>
    <rPh sb="15" eb="16">
      <t>カン</t>
    </rPh>
    <rPh sb="16" eb="19">
      <t>コウリュウカイ</t>
    </rPh>
    <phoneticPr fontId="4"/>
  </si>
  <si>
    <t>原田　啓輔</t>
    <rPh sb="0" eb="2">
      <t>ハラダ</t>
    </rPh>
    <rPh sb="3" eb="4">
      <t>ケイ</t>
    </rPh>
    <rPh sb="4" eb="5">
      <t>スケ</t>
    </rPh>
    <phoneticPr fontId="4"/>
  </si>
  <si>
    <t>高見　誠</t>
    <rPh sb="0" eb="2">
      <t>タカミ</t>
    </rPh>
    <rPh sb="3" eb="4">
      <t>マコト</t>
    </rPh>
    <phoneticPr fontId="4"/>
  </si>
  <si>
    <t>太田　伸吾</t>
    <rPh sb="0" eb="2">
      <t>オオタ</t>
    </rPh>
    <rPh sb="3" eb="5">
      <t>シンゴ</t>
    </rPh>
    <phoneticPr fontId="4"/>
  </si>
  <si>
    <t>(ご来賓挨拶)</t>
    <rPh sb="2" eb="4">
      <t>ライヒン</t>
    </rPh>
    <rPh sb="4" eb="6">
      <t>アイサツ</t>
    </rPh>
    <phoneticPr fontId="4"/>
  </si>
  <si>
    <r>
      <t xml:space="preserve">①15:00～
15：55
</t>
    </r>
    <r>
      <rPr>
        <b/>
        <sz val="24"/>
        <color theme="1"/>
        <rFont val="ＭＳ Ｐゴシック"/>
        <family val="3"/>
        <charset val="128"/>
      </rPr>
      <t>わが社の一押し</t>
    </r>
    <rPh sb="16" eb="17">
      <t>シャ</t>
    </rPh>
    <rPh sb="18" eb="19">
      <t>イチ</t>
    </rPh>
    <rPh sb="19" eb="20">
      <t>オ</t>
    </rPh>
    <phoneticPr fontId="4"/>
  </si>
  <si>
    <t>ご 氏 名</t>
    <rPh sb="2" eb="3">
      <t>ウジ</t>
    </rPh>
    <rPh sb="4" eb="5">
      <t>メイ</t>
    </rPh>
    <phoneticPr fontId="4"/>
  </si>
  <si>
    <t>　2025(令和7)年　「新春講演会」・「産学官交流会(懇親会)」　【ご来賓】　ご出席者一覧（県関係）</t>
    <rPh sb="6" eb="7">
      <t>レイ</t>
    </rPh>
    <rPh sb="7" eb="8">
      <t>ワ</t>
    </rPh>
    <rPh sb="10" eb="11">
      <t>ネン</t>
    </rPh>
    <rPh sb="13" eb="15">
      <t>シンシュン</t>
    </rPh>
    <rPh sb="15" eb="18">
      <t>コウエンカイ</t>
    </rPh>
    <rPh sb="21" eb="24">
      <t>サンガクカン</t>
    </rPh>
    <rPh sb="24" eb="27">
      <t>コウリュウカイ</t>
    </rPh>
    <rPh sb="28" eb="30">
      <t>コンシン</t>
    </rPh>
    <rPh sb="30" eb="31">
      <t>カイ</t>
    </rPh>
    <rPh sb="36" eb="38">
      <t>ライヒン</t>
    </rPh>
    <rPh sb="41" eb="43">
      <t>シュッセキ</t>
    </rPh>
    <rPh sb="43" eb="44">
      <t>シャ</t>
    </rPh>
    <rPh sb="44" eb="46">
      <t>イチラン</t>
    </rPh>
    <rPh sb="47" eb="48">
      <t>ケン</t>
    </rPh>
    <rPh sb="48" eb="50">
      <t>カンケイ</t>
    </rPh>
    <phoneticPr fontId="4"/>
  </si>
  <si>
    <t>　2025(令和7)年　総会後「講演会」・「産学官交流会(懇親会)」　ご出欠一覧表（県関係）</t>
    <rPh sb="6" eb="7">
      <t>レイ</t>
    </rPh>
    <rPh sb="7" eb="8">
      <t>ワ</t>
    </rPh>
    <rPh sb="10" eb="11">
      <t>ネン</t>
    </rPh>
    <rPh sb="12" eb="14">
      <t>ソウカイ</t>
    </rPh>
    <rPh sb="14" eb="15">
      <t>ゴ</t>
    </rPh>
    <rPh sb="16" eb="19">
      <t>コウエンカイ</t>
    </rPh>
    <rPh sb="22" eb="25">
      <t>サンガクカン</t>
    </rPh>
    <rPh sb="25" eb="28">
      <t>コウリュウカイ</t>
    </rPh>
    <rPh sb="29" eb="31">
      <t>コンシン</t>
    </rPh>
    <rPh sb="31" eb="32">
      <t>カイ</t>
    </rPh>
    <rPh sb="36" eb="38">
      <t>シュッケツ</t>
    </rPh>
    <rPh sb="38" eb="40">
      <t>イチラン</t>
    </rPh>
    <rPh sb="40" eb="41">
      <t>ヒョウ</t>
    </rPh>
    <rPh sb="42" eb="43">
      <t>ケン</t>
    </rPh>
    <rPh sb="43" eb="45">
      <t>カンケイ</t>
    </rPh>
    <phoneticPr fontId="4"/>
  </si>
  <si>
    <t>【日時】2025年6月27日(金)　15:00～</t>
    <rPh sb="15" eb="16">
      <t>キン</t>
    </rPh>
    <phoneticPr fontId="4"/>
  </si>
  <si>
    <t>①15:00～15:55　わが社の一押し発表〈2社〉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</t>
    <rPh sb="15" eb="16">
      <t>シャ</t>
    </rPh>
    <rPh sb="17" eb="19">
      <t>イチオ</t>
    </rPh>
    <rPh sb="20" eb="22">
      <t>ハッピョウ</t>
    </rPh>
    <rPh sb="24" eb="25">
      <t>シャ</t>
    </rPh>
    <phoneticPr fontId="4"/>
  </si>
  <si>
    <t>《3F　紫陽花の間》</t>
    <rPh sb="4" eb="7">
      <t>アジサイ</t>
    </rPh>
    <rPh sb="8" eb="9">
      <t>マ</t>
    </rPh>
    <phoneticPr fontId="4"/>
  </si>
  <si>
    <t>③18:00～20:00　産学官交流会(懇親会)</t>
    <rPh sb="13" eb="15">
      <t>サンガク</t>
    </rPh>
    <rPh sb="15" eb="16">
      <t>カン</t>
    </rPh>
    <rPh sb="16" eb="19">
      <t>コウリュウカイ</t>
    </rPh>
    <rPh sb="20" eb="22">
      <t>コンシン</t>
    </rPh>
    <rPh sb="22" eb="23">
      <t>カイ</t>
    </rPh>
    <phoneticPr fontId="4"/>
  </si>
  <si>
    <t>《2F　妙見の間》</t>
    <rPh sb="4" eb="6">
      <t>ミョウケン</t>
    </rPh>
    <rPh sb="7" eb="8">
      <t>マ</t>
    </rPh>
    <phoneticPr fontId="4"/>
  </si>
  <si>
    <t>No.</t>
    <phoneticPr fontId="4"/>
  </si>
  <si>
    <t>①
15:00～15：55
わが社の一押し</t>
    <rPh sb="16" eb="17">
      <t>シャ</t>
    </rPh>
    <rPh sb="18" eb="19">
      <t>イチ</t>
    </rPh>
    <rPh sb="19" eb="20">
      <t>オ</t>
    </rPh>
    <phoneticPr fontId="4"/>
  </si>
  <si>
    <t>②
16:00～17:30
特別講演</t>
    <rPh sb="14" eb="16">
      <t>トクベツ</t>
    </rPh>
    <rPh sb="16" eb="18">
      <t>コウエン</t>
    </rPh>
    <phoneticPr fontId="4"/>
  </si>
  <si>
    <t>③
18:00～20:00
産学官交流会</t>
    <rPh sb="14" eb="16">
      <t>サンガク</t>
    </rPh>
    <rPh sb="16" eb="17">
      <t>カン</t>
    </rPh>
    <rPh sb="17" eb="20">
      <t>コウリュウカイ</t>
    </rPh>
    <phoneticPr fontId="4"/>
  </si>
  <si>
    <t>宮地　智弘</t>
    <rPh sb="0" eb="2">
      <t>ミヤチ</t>
    </rPh>
    <rPh sb="3" eb="4">
      <t>トモ</t>
    </rPh>
    <rPh sb="4" eb="5">
      <t>ヒロ</t>
    </rPh>
    <phoneticPr fontId="4"/>
  </si>
  <si>
    <t>清田　純</t>
    <rPh sb="0" eb="2">
      <t>キヨタ</t>
    </rPh>
    <rPh sb="3" eb="4">
      <t>ジュン</t>
    </rPh>
    <phoneticPr fontId="4"/>
  </si>
  <si>
    <t>長崎県産業労働部　新産業推進課</t>
    <rPh sb="9" eb="12">
      <t>シンサンギョウ</t>
    </rPh>
    <rPh sb="12" eb="14">
      <t>スイシン</t>
    </rPh>
    <rPh sb="14" eb="15">
      <t>カ</t>
    </rPh>
    <phoneticPr fontId="4"/>
  </si>
  <si>
    <t>井手　達郎</t>
    <rPh sb="0" eb="2">
      <t>イデ</t>
    </rPh>
    <rPh sb="3" eb="5">
      <t>タツロウ</t>
    </rPh>
    <phoneticPr fontId="4"/>
  </si>
  <si>
    <t>○</t>
    <phoneticPr fontId="4"/>
  </si>
  <si>
    <t>長崎県産業労働部　新産業推進課</t>
    <rPh sb="0" eb="3">
      <t>ナガサキケン</t>
    </rPh>
    <rPh sb="3" eb="5">
      <t>サンギョウ</t>
    </rPh>
    <rPh sb="5" eb="7">
      <t>ロウドウ</t>
    </rPh>
    <rPh sb="7" eb="8">
      <t>ブ</t>
    </rPh>
    <rPh sb="9" eb="15">
      <t>シンサンギョウスイシンカ</t>
    </rPh>
    <phoneticPr fontId="4"/>
  </si>
  <si>
    <t>矢嶋　佳織</t>
    <rPh sb="0" eb="2">
      <t>ヤジマ</t>
    </rPh>
    <rPh sb="3" eb="5">
      <t>カオリ</t>
    </rPh>
    <phoneticPr fontId="4"/>
  </si>
  <si>
    <t>主事</t>
    <rPh sb="0" eb="2">
      <t>シュジ</t>
    </rPh>
    <phoneticPr fontId="4"/>
  </si>
  <si>
    <t>○</t>
    <phoneticPr fontId="4"/>
  </si>
  <si>
    <t>大賀　真帆</t>
    <rPh sb="0" eb="2">
      <t>タイガ</t>
    </rPh>
    <rPh sb="3" eb="4">
      <t>マ</t>
    </rPh>
    <rPh sb="4" eb="5">
      <t>ホ</t>
    </rPh>
    <phoneticPr fontId="4"/>
  </si>
  <si>
    <t>長崎県企画部　デジタル戦略課</t>
    <rPh sb="3" eb="5">
      <t>キカク</t>
    </rPh>
    <rPh sb="5" eb="6">
      <t>ブ</t>
    </rPh>
    <rPh sb="11" eb="13">
      <t>センリャク</t>
    </rPh>
    <rPh sb="13" eb="14">
      <t>カ</t>
    </rPh>
    <phoneticPr fontId="4"/>
  </si>
  <si>
    <t>直塚　健</t>
    <rPh sb="0" eb="1">
      <t>チョク</t>
    </rPh>
    <rPh sb="1" eb="2">
      <t>ツカ</t>
    </rPh>
    <rPh sb="3" eb="4">
      <t>ケン</t>
    </rPh>
    <phoneticPr fontId="4"/>
  </si>
  <si>
    <t>中川　哲朗</t>
    <rPh sb="0" eb="2">
      <t>ナカガワ</t>
    </rPh>
    <rPh sb="3" eb="5">
      <t>テツロウ</t>
    </rPh>
    <phoneticPr fontId="4"/>
  </si>
  <si>
    <t>長崎県総務部　スマート県庁推進課</t>
    <rPh sb="0" eb="3">
      <t>ナガサキケン</t>
    </rPh>
    <rPh sb="3" eb="5">
      <t>ソウム</t>
    </rPh>
    <rPh sb="5" eb="6">
      <t>ブ</t>
    </rPh>
    <rPh sb="11" eb="13">
      <t>ケンチョウ</t>
    </rPh>
    <rPh sb="13" eb="15">
      <t>スイシン</t>
    </rPh>
    <rPh sb="15" eb="16">
      <t>カ</t>
    </rPh>
    <phoneticPr fontId="4"/>
  </si>
  <si>
    <t>湯川　亮一</t>
    <rPh sb="0" eb="1">
      <t>ユ</t>
    </rPh>
    <rPh sb="1" eb="2">
      <t>カワ</t>
    </rPh>
    <rPh sb="3" eb="5">
      <t>リョウイチ</t>
    </rPh>
    <phoneticPr fontId="4"/>
  </si>
  <si>
    <t>小笹　淳二</t>
    <rPh sb="0" eb="2">
      <t>コササ</t>
    </rPh>
    <rPh sb="3" eb="5">
      <t>ジュンジ</t>
    </rPh>
    <phoneticPr fontId="4"/>
  </si>
  <si>
    <t>江口　詔一</t>
    <rPh sb="0" eb="2">
      <t>エグチ</t>
    </rPh>
    <phoneticPr fontId="4"/>
  </si>
  <si>
    <t>　2026(令和8)年 「新春講演会」・「産学官交流会(懇親会)」ご出欠一覧表（県関係）</t>
    <rPh sb="6" eb="7">
      <t>レイ</t>
    </rPh>
    <rPh sb="7" eb="8">
      <t>ワ</t>
    </rPh>
    <rPh sb="10" eb="11">
      <t>ネン</t>
    </rPh>
    <rPh sb="13" eb="15">
      <t>シンシュン</t>
    </rPh>
    <rPh sb="15" eb="18">
      <t>コウエンカイ</t>
    </rPh>
    <rPh sb="21" eb="24">
      <t>サンガクカン</t>
    </rPh>
    <rPh sb="24" eb="27">
      <t>コウリュウカイ</t>
    </rPh>
    <rPh sb="28" eb="30">
      <t>コンシン</t>
    </rPh>
    <rPh sb="30" eb="31">
      <t>カイ</t>
    </rPh>
    <rPh sb="34" eb="36">
      <t>シュッケツ</t>
    </rPh>
    <rPh sb="36" eb="38">
      <t>イチラン</t>
    </rPh>
    <rPh sb="38" eb="39">
      <t>ヒョウ</t>
    </rPh>
    <rPh sb="40" eb="41">
      <t>ケン</t>
    </rPh>
    <rPh sb="41" eb="43">
      <t>カンケイ</t>
    </rPh>
    <phoneticPr fontId="4"/>
  </si>
  <si>
    <t>【日時】2026年1月22日(木)　15:00～</t>
    <rPh sb="15" eb="16">
      <t>モク</t>
    </rPh>
    <phoneticPr fontId="4"/>
  </si>
  <si>
    <t>【ご来賓（県関係）】</t>
    <rPh sb="5" eb="6">
      <t>ケン</t>
    </rPh>
    <rPh sb="6" eb="8">
      <t>カンケイ</t>
    </rPh>
    <phoneticPr fontId="4"/>
  </si>
  <si>
    <t>①
15:00～15：55
わが社の一押し（2社）</t>
    <rPh sb="16" eb="17">
      <t>シャ</t>
    </rPh>
    <rPh sb="18" eb="19">
      <t>イチ</t>
    </rPh>
    <rPh sb="19" eb="20">
      <t>オ</t>
    </rPh>
    <rPh sb="23" eb="24">
      <t>シャ</t>
    </rPh>
    <phoneticPr fontId="4"/>
  </si>
  <si>
    <t>【ご来賓・県関係】</t>
    <rPh sb="5" eb="6">
      <t>ケン</t>
    </rPh>
    <rPh sb="6" eb="8">
      <t>カンケイ</t>
    </rPh>
    <phoneticPr fontId="4"/>
  </si>
  <si>
    <t>【ご来賓・県関係】</t>
    <rPh sb="2" eb="4">
      <t>ライヒン</t>
    </rPh>
    <rPh sb="5" eb="6">
      <t>ケン</t>
    </rPh>
    <rPh sb="6" eb="8">
      <t>カンケイ</t>
    </rPh>
    <phoneticPr fontId="4"/>
  </si>
  <si>
    <t>　　　　　　　　　　　　※産学官交流会(懇親会)の参加費（3,000円）</t>
    <rPh sb="13" eb="16">
      <t>サンガクカン</t>
    </rPh>
    <rPh sb="16" eb="19">
      <t>コウリュウカイ</t>
    </rPh>
    <rPh sb="20" eb="22">
      <t>コンシン</t>
    </rPh>
    <rPh sb="22" eb="23">
      <t>カイ</t>
    </rPh>
    <rPh sb="25" eb="27">
      <t>サンカ</t>
    </rPh>
    <rPh sb="27" eb="28">
      <t>ヒ</t>
    </rPh>
    <rPh sb="34" eb="35">
      <t>エン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</si>
</sst>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6" formatCode="&quot;¥&quot;#,##0;[Red]&quot;¥&quot;\-#,##0"/>
    <numFmt numFmtId="42" formatCode="_ &quot;¥&quot;* #,##0_ ;_ &quot;¥&quot;* \-#,##0_ ;_ &quot;¥&quot;* &quot;-&quot;_ ;_ @_ "/>
    <numFmt numFmtId="176" formatCode="m/d;@"/>
    <numFmt numFmtId="177" formatCode="0_);[Red]\(0\)"/>
    <numFmt numFmtId="178" formatCode="yyyy&quot;年&quot;m&quot;月&quot;d&quot;日&quot;;@"/>
    <numFmt numFmtId="179" formatCode="&quot;¥&quot;#,##0_);[Red]\(&quot;¥&quot;#,##0\)"/>
    <numFmt numFmtId="180" formatCode="0.0"/>
  </numFmts>
  <fonts count="83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u/>
      <sz val="10"/>
      <color indexed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7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20"/>
      <name val="Meiryo UI"/>
      <family val="3"/>
      <charset val="128"/>
    </font>
    <font>
      <sz val="16"/>
      <name val="Meiryo UI"/>
      <family val="3"/>
      <charset val="128"/>
    </font>
    <font>
      <b/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6"/>
      <name val="Meiryo UI"/>
      <family val="3"/>
      <charset val="128"/>
    </font>
    <font>
      <sz val="16"/>
      <name val="ＭＳ Ｐゴシック"/>
      <family val="3"/>
      <charset val="128"/>
    </font>
    <font>
      <b/>
      <sz val="14"/>
      <name val="Meiryo UI"/>
      <family val="3"/>
      <charset val="128"/>
    </font>
    <font>
      <b/>
      <sz val="12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14"/>
      <color theme="1"/>
      <name val="Meiryo UI"/>
      <family val="3"/>
      <charset val="128"/>
    </font>
    <font>
      <b/>
      <sz val="14"/>
      <color theme="1"/>
      <name val="ＭＳ Ｐゴシック"/>
      <family val="3"/>
      <charset val="128"/>
      <scheme val="minor"/>
    </font>
    <font>
      <b/>
      <sz val="8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22"/>
      <color theme="1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1"/>
      <color theme="0" tint="-0.499984740745262"/>
      <name val="ＭＳ Ｐゴシック"/>
      <family val="3"/>
      <charset val="128"/>
    </font>
    <font>
      <b/>
      <sz val="22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22"/>
      <color rgb="FF0000FF"/>
      <name val="ＭＳ Ｐゴシック"/>
      <family val="3"/>
      <charset val="128"/>
    </font>
    <font>
      <b/>
      <sz val="22"/>
      <color rgb="FFFF0000"/>
      <name val="ＭＳ Ｐゴシック"/>
      <family val="3"/>
      <charset val="128"/>
    </font>
    <font>
      <b/>
      <sz val="22"/>
      <color rgb="FFC00000"/>
      <name val="ＭＳ Ｐゴシック"/>
      <family val="3"/>
      <charset val="128"/>
    </font>
    <font>
      <b/>
      <sz val="20"/>
      <color theme="1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b/>
      <sz val="24"/>
      <color theme="1"/>
      <name val="ＭＳ Ｐゴシック"/>
      <family val="3"/>
      <charset val="128"/>
    </font>
    <font>
      <sz val="24"/>
      <name val="ＭＳ Ｐゴシック"/>
      <family val="3"/>
      <charset val="128"/>
    </font>
    <font>
      <b/>
      <sz val="24"/>
      <color theme="0" tint="-0.499984740745262"/>
      <name val="ＭＳ Ｐゴシック"/>
      <family val="3"/>
      <charset val="128"/>
    </font>
    <font>
      <b/>
      <sz val="24"/>
      <name val="ＭＳ Ｐゴシック"/>
      <family val="3"/>
      <charset val="128"/>
    </font>
    <font>
      <b/>
      <sz val="14"/>
      <color theme="0" tint="-0.499984740745262"/>
      <name val="ＭＳ Ｐゴシック"/>
      <family val="3"/>
      <charset val="128"/>
    </font>
    <font>
      <b/>
      <sz val="11"/>
      <color rgb="FFC00000"/>
      <name val="ＭＳ Ｐゴシック"/>
      <family val="3"/>
      <charset val="128"/>
    </font>
    <font>
      <b/>
      <sz val="12"/>
      <color rgb="FFC00000"/>
      <name val="ＭＳ Ｐゴシック"/>
      <family val="3"/>
      <charset val="128"/>
    </font>
    <font>
      <b/>
      <sz val="26"/>
      <name val="ＭＳ Ｐゴシック"/>
      <family val="3"/>
      <charset val="128"/>
    </font>
    <font>
      <b/>
      <sz val="26"/>
      <color theme="1"/>
      <name val="ＭＳ Ｐゴシック"/>
      <family val="3"/>
      <charset val="128"/>
    </font>
    <font>
      <b/>
      <sz val="28"/>
      <name val="ＭＳ Ｐゴシック"/>
      <family val="3"/>
      <charset val="128"/>
    </font>
    <font>
      <b/>
      <sz val="28"/>
      <color theme="1"/>
      <name val="ＭＳ Ｐゴシック"/>
      <family val="3"/>
      <charset val="128"/>
    </font>
    <font>
      <b/>
      <sz val="36"/>
      <color theme="1"/>
      <name val="ＭＳ Ｐゴシック"/>
      <family val="3"/>
      <charset val="128"/>
    </font>
    <font>
      <b/>
      <sz val="36"/>
      <name val="ＭＳ Ｐゴシック"/>
      <family val="3"/>
      <charset val="128"/>
    </font>
    <font>
      <sz val="36"/>
      <name val="ＭＳ Ｐゴシック"/>
      <family val="3"/>
      <charset val="128"/>
    </font>
    <font>
      <b/>
      <sz val="36"/>
      <name val="Meiryo UI"/>
      <family val="3"/>
      <charset val="128"/>
    </font>
    <font>
      <sz val="28"/>
      <name val="ＭＳ Ｐゴシック"/>
      <family val="3"/>
      <charset val="128"/>
    </font>
    <font>
      <b/>
      <sz val="48"/>
      <color theme="1"/>
      <name val="ＭＳ Ｐゴシック"/>
      <family val="3"/>
      <charset val="128"/>
    </font>
    <font>
      <sz val="48"/>
      <name val="ＭＳ Ｐゴシック"/>
      <family val="3"/>
      <charset val="128"/>
    </font>
    <font>
      <b/>
      <sz val="48"/>
      <name val="ＭＳ Ｐゴシック"/>
      <family val="3"/>
      <charset val="128"/>
    </font>
    <font>
      <b/>
      <sz val="48"/>
      <color theme="0" tint="-0.499984740745262"/>
      <name val="ＭＳ Ｐゴシック"/>
      <family val="3"/>
      <charset val="128"/>
    </font>
    <font>
      <b/>
      <sz val="72"/>
      <name val="ＭＳ Ｐゴシック"/>
      <family val="3"/>
      <charset val="128"/>
    </font>
    <font>
      <b/>
      <sz val="55"/>
      <color theme="1"/>
      <name val="ＭＳ Ｐゴシック"/>
      <family val="3"/>
      <charset val="128"/>
    </font>
    <font>
      <b/>
      <sz val="55"/>
      <name val="ＭＳ Ｐゴシック"/>
      <family val="3"/>
      <charset val="128"/>
    </font>
    <font>
      <sz val="55"/>
      <name val="ＭＳ Ｐゴシック"/>
      <family val="3"/>
      <charset val="128"/>
    </font>
    <font>
      <b/>
      <sz val="48"/>
      <name val="Meiryo UI"/>
      <family val="3"/>
      <charset val="128"/>
    </font>
    <font>
      <sz val="36"/>
      <name val="Meiryo UI"/>
      <family val="3"/>
      <charset val="128"/>
    </font>
    <font>
      <sz val="11"/>
      <name val="Meiryo UI"/>
      <family val="3"/>
      <charset val="128"/>
    </font>
    <font>
      <sz val="28"/>
      <name val="Meiryo UI"/>
      <family val="3"/>
      <charset val="128"/>
    </font>
    <font>
      <sz val="48"/>
      <name val="Meiryo UI"/>
      <family val="3"/>
      <charset val="128"/>
    </font>
    <font>
      <b/>
      <sz val="72"/>
      <name val="Meiryo UI"/>
      <family val="3"/>
      <charset val="128"/>
    </font>
    <font>
      <sz val="36"/>
      <color theme="1"/>
      <name val="Meiryo UI"/>
      <family val="3"/>
      <charset val="128"/>
    </font>
    <font>
      <sz val="28"/>
      <color theme="1"/>
      <name val="Meiryo UI"/>
      <family val="3"/>
      <charset val="128"/>
    </font>
    <font>
      <sz val="48"/>
      <color theme="1"/>
      <name val="Meiryo UI"/>
      <family val="3"/>
      <charset val="128"/>
    </font>
    <font>
      <b/>
      <sz val="48"/>
      <color theme="1"/>
      <name val="ＭＳ Ｐゴシック"/>
      <family val="3"/>
      <charset val="128"/>
      <scheme val="minor"/>
    </font>
    <font>
      <u/>
      <sz val="48"/>
      <color indexed="12"/>
      <name val="ＭＳ Ｐ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3F9FB"/>
        <bgColor indexed="64"/>
      </patternFill>
    </fill>
  </fills>
  <borders count="1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/>
      <bottom style="hair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hair">
        <color indexed="64"/>
      </top>
      <bottom/>
      <diagonal style="thin">
        <color indexed="64"/>
      </diagonal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 diagonalUp="1">
      <left style="medium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medium">
        <color indexed="64"/>
      </diagonal>
    </border>
    <border diagonalUp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medium">
        <color indexed="64"/>
      </diagonal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/>
    <xf numFmtId="0" fontId="1" fillId="0" borderId="0"/>
    <xf numFmtId="0" fontId="21" fillId="0" borderId="0"/>
  </cellStyleXfs>
  <cellXfs count="1538">
    <xf numFmtId="0" fontId="0" fillId="0" borderId="0" xfId="0"/>
    <xf numFmtId="0" fontId="0" fillId="0" borderId="0" xfId="0" applyBorder="1"/>
    <xf numFmtId="0" fontId="9" fillId="0" borderId="0" xfId="0" applyFont="1" applyBorder="1"/>
    <xf numFmtId="0" fontId="0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Border="1"/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/>
    <xf numFmtId="0" fontId="0" fillId="0" borderId="0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1" fillId="0" borderId="6" xfId="2" applyFont="1" applyFill="1" applyBorder="1" applyAlignment="1" applyProtection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5" xfId="0" applyFont="1" applyFill="1" applyBorder="1" applyAlignment="1">
      <alignment vertical="center"/>
    </xf>
    <xf numFmtId="0" fontId="0" fillId="0" borderId="6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Fill="1"/>
    <xf numFmtId="0" fontId="1" fillId="0" borderId="1" xfId="2" applyFont="1" applyFill="1" applyBorder="1" applyAlignment="1" applyProtection="1">
      <alignment vertical="center" wrapText="1"/>
    </xf>
    <xf numFmtId="0" fontId="10" fillId="0" borderId="1" xfId="0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" xfId="2" applyFont="1" applyFill="1" applyBorder="1" applyAlignment="1" applyProtection="1">
      <alignment vertical="center" wrapText="1"/>
    </xf>
    <xf numFmtId="0" fontId="11" fillId="0" borderId="0" xfId="0" applyFont="1" applyFill="1" applyBorder="1" applyAlignment="1">
      <alignment vertical="center"/>
    </xf>
    <xf numFmtId="0" fontId="0" fillId="0" borderId="15" xfId="0" applyFill="1" applyBorder="1" applyAlignment="1">
      <alignment vertical="center" wrapText="1"/>
    </xf>
    <xf numFmtId="0" fontId="0" fillId="0" borderId="16" xfId="0" applyFont="1" applyFill="1" applyBorder="1" applyAlignment="1">
      <alignment vertical="center"/>
    </xf>
    <xf numFmtId="0" fontId="0" fillId="0" borderId="17" xfId="0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0" fontId="1" fillId="0" borderId="19" xfId="2" applyFont="1" applyFill="1" applyBorder="1" applyAlignment="1" applyProtection="1">
      <alignment vertical="center" wrapText="1"/>
    </xf>
    <xf numFmtId="0" fontId="0" fillId="0" borderId="19" xfId="0" applyFont="1" applyFill="1" applyBorder="1" applyAlignment="1">
      <alignment vertical="center" wrapText="1"/>
    </xf>
    <xf numFmtId="0" fontId="0" fillId="0" borderId="19" xfId="0" applyFill="1" applyBorder="1" applyAlignment="1">
      <alignment vertical="center"/>
    </xf>
    <xf numFmtId="0" fontId="0" fillId="0" borderId="19" xfId="2" applyFont="1" applyFill="1" applyBorder="1" applyAlignment="1" applyProtection="1">
      <alignment vertical="center" wrapText="1"/>
    </xf>
    <xf numFmtId="0" fontId="0" fillId="0" borderId="20" xfId="0" applyFont="1" applyFill="1" applyBorder="1" applyAlignment="1">
      <alignment vertical="center"/>
    </xf>
    <xf numFmtId="0" fontId="0" fillId="0" borderId="21" xfId="0" applyFill="1" applyBorder="1" applyAlignment="1">
      <alignment vertical="center"/>
    </xf>
    <xf numFmtId="0" fontId="0" fillId="0" borderId="23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0" fillId="2" borderId="24" xfId="0" applyFont="1" applyFill="1" applyBorder="1" applyAlignment="1">
      <alignment vertical="center"/>
    </xf>
    <xf numFmtId="0" fontId="0" fillId="2" borderId="25" xfId="0" applyFill="1" applyBorder="1" applyAlignment="1">
      <alignment vertical="center"/>
    </xf>
    <xf numFmtId="0" fontId="0" fillId="0" borderId="25" xfId="0" applyFill="1" applyBorder="1" applyAlignment="1">
      <alignment vertical="center"/>
    </xf>
    <xf numFmtId="0" fontId="0" fillId="0" borderId="25" xfId="0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0" fillId="7" borderId="0" xfId="0" applyFill="1" applyBorder="1" applyAlignment="1">
      <alignment vertical="center"/>
    </xf>
    <xf numFmtId="0" fontId="0" fillId="7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9" fillId="0" borderId="16" xfId="0" applyFont="1" applyFill="1" applyBorder="1" applyAlignment="1">
      <alignment vertical="center"/>
    </xf>
    <xf numFmtId="0" fontId="0" fillId="7" borderId="26" xfId="0" applyFill="1" applyBorder="1" applyAlignment="1">
      <alignment vertical="center"/>
    </xf>
    <xf numFmtId="0" fontId="0" fillId="0" borderId="26" xfId="0" applyFont="1" applyFill="1" applyBorder="1" applyAlignment="1">
      <alignment horizontal="left" vertical="center"/>
    </xf>
    <xf numFmtId="0" fontId="0" fillId="0" borderId="26" xfId="0" applyFill="1" applyBorder="1" applyAlignment="1">
      <alignment vertical="center" wrapText="1"/>
    </xf>
    <xf numFmtId="0" fontId="0" fillId="0" borderId="26" xfId="0" applyFont="1" applyFill="1" applyBorder="1" applyAlignment="1">
      <alignment vertical="center"/>
    </xf>
    <xf numFmtId="0" fontId="0" fillId="0" borderId="22" xfId="0" applyFont="1" applyFill="1" applyBorder="1" applyAlignment="1">
      <alignment vertical="center"/>
    </xf>
    <xf numFmtId="0" fontId="2" fillId="4" borderId="27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vertical="center"/>
    </xf>
    <xf numFmtId="3" fontId="0" fillId="0" borderId="19" xfId="0" applyNumberFormat="1" applyFill="1" applyBorder="1" applyAlignment="1">
      <alignment vertical="center"/>
    </xf>
    <xf numFmtId="3" fontId="1" fillId="0" borderId="19" xfId="2" applyNumberFormat="1" applyFont="1" applyFill="1" applyBorder="1" applyAlignment="1" applyProtection="1">
      <alignment vertical="center" wrapText="1"/>
    </xf>
    <xf numFmtId="0" fontId="0" fillId="0" borderId="29" xfId="0" applyFont="1" applyFill="1" applyBorder="1" applyAlignment="1">
      <alignment vertical="center"/>
    </xf>
    <xf numFmtId="0" fontId="0" fillId="0" borderId="22" xfId="0" applyBorder="1"/>
    <xf numFmtId="0" fontId="0" fillId="0" borderId="30" xfId="0" applyFont="1" applyFill="1" applyBorder="1" applyAlignment="1">
      <alignment horizontal="right" vertical="center"/>
    </xf>
    <xf numFmtId="0" fontId="9" fillId="0" borderId="3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vertical="center"/>
    </xf>
    <xf numFmtId="0" fontId="10" fillId="0" borderId="9" xfId="2" applyFont="1" applyFill="1" applyBorder="1" applyAlignment="1" applyProtection="1">
      <alignment vertical="center" wrapText="1"/>
    </xf>
    <xf numFmtId="0" fontId="10" fillId="0" borderId="19" xfId="0" applyFont="1" applyFill="1" applyBorder="1" applyAlignment="1">
      <alignment vertical="center"/>
    </xf>
    <xf numFmtId="0" fontId="10" fillId="0" borderId="6" xfId="0" applyFont="1" applyFill="1" applyBorder="1" applyAlignment="1">
      <alignment vertical="center"/>
    </xf>
    <xf numFmtId="0" fontId="10" fillId="0" borderId="1" xfId="2" applyFont="1" applyFill="1" applyBorder="1" applyAlignment="1" applyProtection="1">
      <alignment vertical="center" wrapText="1"/>
    </xf>
    <xf numFmtId="0" fontId="10" fillId="0" borderId="1" xfId="2" applyFont="1" applyFill="1" applyBorder="1" applyAlignment="1" applyProtection="1">
      <alignment vertical="center"/>
    </xf>
    <xf numFmtId="0" fontId="10" fillId="0" borderId="5" xfId="0" applyFont="1" applyFill="1" applyBorder="1" applyAlignment="1">
      <alignment vertical="center" wrapText="1"/>
    </xf>
    <xf numFmtId="0" fontId="10" fillId="0" borderId="6" xfId="2" applyFont="1" applyFill="1" applyBorder="1" applyAlignment="1" applyProtection="1">
      <alignment vertical="center" wrapText="1"/>
    </xf>
    <xf numFmtId="0" fontId="10" fillId="7" borderId="6" xfId="0" applyFont="1" applyFill="1" applyBorder="1" applyAlignment="1">
      <alignment vertical="center"/>
    </xf>
    <xf numFmtId="0" fontId="10" fillId="7" borderId="32" xfId="0" applyFont="1" applyFill="1" applyBorder="1" applyAlignment="1">
      <alignment vertical="center"/>
    </xf>
    <xf numFmtId="176" fontId="2" fillId="0" borderId="15" xfId="0" applyNumberFormat="1" applyFont="1" applyFill="1" applyBorder="1" applyAlignment="1">
      <alignment horizontal="center" vertical="center" wrapText="1"/>
    </xf>
    <xf numFmtId="0" fontId="2" fillId="0" borderId="19" xfId="2" applyFont="1" applyFill="1" applyBorder="1" applyAlignment="1" applyProtection="1">
      <alignment horizontal="center" vertical="center" wrapText="1"/>
    </xf>
    <xf numFmtId="176" fontId="2" fillId="0" borderId="15" xfId="0" applyNumberFormat="1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3" fontId="2" fillId="0" borderId="19" xfId="2" applyNumberFormat="1" applyFont="1" applyFill="1" applyBorder="1" applyAlignment="1" applyProtection="1">
      <alignment horizontal="center" vertical="center" wrapText="1"/>
    </xf>
    <xf numFmtId="3" fontId="2" fillId="0" borderId="19" xfId="0" applyNumberFormat="1" applyFont="1" applyFill="1" applyBorder="1" applyAlignment="1">
      <alignment horizontal="center" vertical="center"/>
    </xf>
    <xf numFmtId="0" fontId="0" fillId="2" borderId="0" xfId="0" applyFill="1" applyBorder="1"/>
    <xf numFmtId="0" fontId="0" fillId="0" borderId="0" xfId="2" applyFont="1" applyFill="1" applyBorder="1" applyAlignment="1" applyProtection="1">
      <alignment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 wrapText="1"/>
    </xf>
    <xf numFmtId="56" fontId="7" fillId="0" borderId="0" xfId="0" applyNumberFormat="1" applyFont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7" borderId="38" xfId="0" applyFont="1" applyFill="1" applyBorder="1" applyAlignment="1">
      <alignment vertical="center"/>
    </xf>
    <xf numFmtId="0" fontId="2" fillId="0" borderId="15" xfId="2" applyFont="1" applyFill="1" applyBorder="1" applyAlignment="1" applyProtection="1">
      <alignment horizontal="center" vertical="center" wrapText="1"/>
    </xf>
    <xf numFmtId="0" fontId="10" fillId="0" borderId="3" xfId="2" applyFont="1" applyFill="1" applyBorder="1" applyAlignment="1" applyProtection="1">
      <alignment vertical="center" wrapText="1"/>
    </xf>
    <xf numFmtId="0" fontId="10" fillId="0" borderId="24" xfId="2" applyFont="1" applyFill="1" applyBorder="1" applyAlignment="1" applyProtection="1">
      <alignment vertical="center" wrapText="1"/>
    </xf>
    <xf numFmtId="0" fontId="0" fillId="0" borderId="27" xfId="0" applyFont="1" applyFill="1" applyBorder="1" applyAlignment="1">
      <alignment vertical="center"/>
    </xf>
    <xf numFmtId="0" fontId="3" fillId="0" borderId="40" xfId="2" applyFill="1" applyBorder="1" applyAlignment="1" applyProtection="1">
      <alignment vertical="center" wrapText="1"/>
    </xf>
    <xf numFmtId="177" fontId="9" fillId="0" borderId="22" xfId="0" applyNumberFormat="1" applyFont="1" applyFill="1" applyBorder="1" applyAlignment="1">
      <alignment vertical="center"/>
    </xf>
    <xf numFmtId="0" fontId="3" fillId="0" borderId="3" xfId="2" applyFill="1" applyBorder="1" applyAlignment="1" applyProtection="1">
      <alignment vertical="center" wrapText="1"/>
    </xf>
    <xf numFmtId="56" fontId="2" fillId="0" borderId="19" xfId="1" applyNumberFormat="1" applyFont="1" applyFill="1" applyBorder="1" applyAlignment="1" applyProtection="1">
      <alignment horizontal="center" vertical="center" wrapText="1"/>
    </xf>
    <xf numFmtId="0" fontId="2" fillId="0" borderId="35" xfId="2" applyFont="1" applyFill="1" applyBorder="1" applyAlignment="1" applyProtection="1">
      <alignment horizontal="center" vertical="center" wrapText="1"/>
    </xf>
    <xf numFmtId="3" fontId="3" fillId="0" borderId="3" xfId="2" applyNumberFormat="1" applyFill="1" applyBorder="1" applyAlignment="1" applyProtection="1">
      <alignment vertical="center"/>
    </xf>
    <xf numFmtId="0" fontId="2" fillId="6" borderId="22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vertical="center"/>
    </xf>
    <xf numFmtId="0" fontId="10" fillId="7" borderId="14" xfId="0" applyFont="1" applyFill="1" applyBorder="1" applyAlignment="1">
      <alignment vertical="center"/>
    </xf>
    <xf numFmtId="0" fontId="10" fillId="0" borderId="14" xfId="0" applyFont="1" applyFill="1" applyBorder="1" applyAlignment="1">
      <alignment vertical="center"/>
    </xf>
    <xf numFmtId="0" fontId="0" fillId="0" borderId="9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vertical="center" wrapText="1"/>
    </xf>
    <xf numFmtId="176" fontId="2" fillId="0" borderId="34" xfId="0" applyNumberFormat="1" applyFont="1" applyFill="1" applyBorder="1" applyAlignment="1">
      <alignment horizontal="center" vertical="center" wrapText="1"/>
    </xf>
    <xf numFmtId="3" fontId="2" fillId="0" borderId="35" xfId="0" applyNumberFormat="1" applyFont="1" applyFill="1" applyBorder="1" applyAlignment="1">
      <alignment horizontal="center" vertical="center"/>
    </xf>
    <xf numFmtId="56" fontId="2" fillId="0" borderId="35" xfId="0" applyNumberFormat="1" applyFont="1" applyFill="1" applyBorder="1" applyAlignment="1">
      <alignment horizontal="center" vertical="center"/>
    </xf>
    <xf numFmtId="0" fontId="0" fillId="0" borderId="42" xfId="0" applyBorder="1" applyAlignment="1">
      <alignment vertical="center"/>
    </xf>
    <xf numFmtId="177" fontId="2" fillId="0" borderId="43" xfId="0" applyNumberFormat="1" applyFont="1" applyFill="1" applyBorder="1" applyAlignment="1">
      <alignment vertical="center"/>
    </xf>
    <xf numFmtId="177" fontId="2" fillId="0" borderId="22" xfId="0" applyNumberFormat="1" applyFont="1" applyFill="1" applyBorder="1" applyAlignment="1">
      <alignment vertical="center"/>
    </xf>
    <xf numFmtId="0" fontId="2" fillId="0" borderId="42" xfId="0" applyFont="1" applyFill="1" applyBorder="1" applyAlignment="1">
      <alignment horizontal="center" vertical="center" wrapText="1"/>
    </xf>
    <xf numFmtId="176" fontId="2" fillId="0" borderId="34" xfId="0" applyNumberFormat="1" applyFont="1" applyFill="1" applyBorder="1" applyAlignment="1">
      <alignment horizontal="center" vertical="center"/>
    </xf>
    <xf numFmtId="0" fontId="2" fillId="0" borderId="34" xfId="2" applyFont="1" applyFill="1" applyBorder="1" applyAlignment="1" applyProtection="1">
      <alignment horizontal="center" vertical="center" wrapText="1"/>
    </xf>
    <xf numFmtId="56" fontId="2" fillId="0" borderId="35" xfId="1" applyNumberFormat="1" applyFont="1" applyFill="1" applyBorder="1" applyAlignment="1" applyProtection="1">
      <alignment horizontal="center" vertical="center" wrapText="1"/>
    </xf>
    <xf numFmtId="3" fontId="3" fillId="0" borderId="23" xfId="2" applyNumberFormat="1" applyFill="1" applyBorder="1" applyAlignment="1" applyProtection="1">
      <alignment vertical="center"/>
    </xf>
    <xf numFmtId="0" fontId="3" fillId="0" borderId="23" xfId="2" applyFill="1" applyBorder="1" applyAlignment="1" applyProtection="1">
      <alignment vertical="center" wrapText="1"/>
    </xf>
    <xf numFmtId="56" fontId="2" fillId="0" borderId="19" xfId="0" applyNumberFormat="1" applyFont="1" applyFill="1" applyBorder="1" applyAlignment="1">
      <alignment horizontal="center" vertical="center"/>
    </xf>
    <xf numFmtId="0" fontId="3" fillId="0" borderId="19" xfId="2" applyFill="1" applyBorder="1" applyAlignment="1" applyProtection="1">
      <alignment vertical="center" wrapText="1"/>
    </xf>
    <xf numFmtId="0" fontId="2" fillId="0" borderId="46" xfId="0" applyFont="1" applyFill="1" applyBorder="1" applyAlignment="1">
      <alignment horizontal="center" vertical="center"/>
    </xf>
    <xf numFmtId="0" fontId="2" fillId="4" borderId="47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 wrapText="1"/>
    </xf>
    <xf numFmtId="0" fontId="2" fillId="0" borderId="41" xfId="0" applyFont="1" applyFill="1" applyBorder="1" applyAlignment="1">
      <alignment horizontal="center" vertical="center"/>
    </xf>
    <xf numFmtId="0" fontId="2" fillId="0" borderId="48" xfId="0" applyFont="1" applyFill="1" applyBorder="1" applyAlignment="1">
      <alignment horizontal="center" vertical="center" wrapText="1"/>
    </xf>
    <xf numFmtId="0" fontId="2" fillId="6" borderId="46" xfId="0" applyFont="1" applyFill="1" applyBorder="1" applyAlignment="1">
      <alignment horizontal="center" vertical="center" wrapText="1"/>
    </xf>
    <xf numFmtId="0" fontId="10" fillId="0" borderId="53" xfId="0" applyFont="1" applyFill="1" applyBorder="1" applyAlignment="1">
      <alignment vertical="center" wrapText="1"/>
    </xf>
    <xf numFmtId="0" fontId="10" fillId="0" borderId="53" xfId="0" applyFont="1" applyFill="1" applyBorder="1" applyAlignment="1">
      <alignment vertical="center"/>
    </xf>
    <xf numFmtId="0" fontId="0" fillId="0" borderId="53" xfId="0" applyFill="1" applyBorder="1" applyAlignment="1">
      <alignment vertical="center" wrapText="1"/>
    </xf>
    <xf numFmtId="0" fontId="10" fillId="0" borderId="19" xfId="0" applyFont="1" applyFill="1" applyBorder="1" applyAlignment="1">
      <alignment vertical="center" wrapText="1"/>
    </xf>
    <xf numFmtId="0" fontId="10" fillId="0" borderId="52" xfId="0" applyFont="1" applyFill="1" applyBorder="1" applyAlignment="1">
      <alignment vertical="center" wrapText="1"/>
    </xf>
    <xf numFmtId="0" fontId="10" fillId="0" borderId="52" xfId="0" applyFont="1" applyFill="1" applyBorder="1" applyAlignment="1">
      <alignment vertical="center"/>
    </xf>
    <xf numFmtId="0" fontId="0" fillId="0" borderId="31" xfId="0" applyFont="1" applyFill="1" applyBorder="1" applyAlignment="1">
      <alignment horizontal="right" vertical="center"/>
    </xf>
    <xf numFmtId="0" fontId="10" fillId="0" borderId="10" xfId="0" applyFont="1" applyFill="1" applyBorder="1" applyAlignment="1">
      <alignment vertical="center"/>
    </xf>
    <xf numFmtId="0" fontId="10" fillId="0" borderId="54" xfId="0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2" fillId="0" borderId="5" xfId="2" applyFont="1" applyFill="1" applyBorder="1" applyAlignment="1" applyProtection="1">
      <alignment horizontal="center" vertical="center" wrapText="1"/>
    </xf>
    <xf numFmtId="0" fontId="2" fillId="0" borderId="45" xfId="2" applyFont="1" applyFill="1" applyBorder="1" applyAlignment="1" applyProtection="1">
      <alignment horizontal="center" vertical="center" wrapText="1"/>
    </xf>
    <xf numFmtId="0" fontId="0" fillId="7" borderId="0" xfId="0" applyFill="1"/>
    <xf numFmtId="0" fontId="10" fillId="0" borderId="10" xfId="0" applyFont="1" applyFill="1" applyBorder="1" applyAlignment="1">
      <alignment vertical="center" wrapText="1"/>
    </xf>
    <xf numFmtId="0" fontId="10" fillId="0" borderId="35" xfId="0" applyFont="1" applyFill="1" applyBorder="1" applyAlignment="1">
      <alignment vertical="center" wrapText="1"/>
    </xf>
    <xf numFmtId="0" fontId="10" fillId="0" borderId="54" xfId="0" applyFont="1" applyFill="1" applyBorder="1" applyAlignment="1">
      <alignment vertical="center" wrapText="1"/>
    </xf>
    <xf numFmtId="0" fontId="10" fillId="0" borderId="28" xfId="0" applyFont="1" applyFill="1" applyBorder="1" applyAlignment="1">
      <alignment vertical="center" wrapText="1"/>
    </xf>
    <xf numFmtId="0" fontId="2" fillId="0" borderId="19" xfId="0" applyFont="1" applyFill="1" applyBorder="1" applyAlignment="1">
      <alignment horizontal="center" vertical="center" wrapText="1"/>
    </xf>
    <xf numFmtId="56" fontId="2" fillId="0" borderId="19" xfId="2" applyNumberFormat="1" applyFont="1" applyFill="1" applyBorder="1" applyAlignment="1" applyProtection="1">
      <alignment horizontal="center" vertical="center" wrapText="1"/>
    </xf>
    <xf numFmtId="0" fontId="10" fillId="0" borderId="2" xfId="2" applyFont="1" applyFill="1" applyBorder="1" applyAlignment="1" applyProtection="1">
      <alignment vertical="center" wrapText="1"/>
    </xf>
    <xf numFmtId="0" fontId="10" fillId="0" borderId="5" xfId="2" applyFont="1" applyFill="1" applyBorder="1" applyAlignment="1" applyProtection="1">
      <alignment vertical="center" wrapText="1"/>
    </xf>
    <xf numFmtId="0" fontId="10" fillId="0" borderId="19" xfId="2" applyFont="1" applyFill="1" applyBorder="1" applyAlignment="1" applyProtection="1">
      <alignment vertical="center" wrapText="1"/>
    </xf>
    <xf numFmtId="0" fontId="10" fillId="0" borderId="52" xfId="2" applyFont="1" applyFill="1" applyBorder="1" applyAlignment="1" applyProtection="1">
      <alignment vertical="center" wrapText="1"/>
    </xf>
    <xf numFmtId="0" fontId="10" fillId="0" borderId="53" xfId="2" applyFont="1" applyFill="1" applyBorder="1" applyAlignment="1" applyProtection="1">
      <alignment vertical="center" wrapText="1"/>
    </xf>
    <xf numFmtId="176" fontId="2" fillId="0" borderId="15" xfId="2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176" fontId="2" fillId="0" borderId="19" xfId="0" applyNumberFormat="1" applyFont="1" applyFill="1" applyBorder="1" applyAlignment="1">
      <alignment horizontal="center" vertical="center" wrapText="1"/>
    </xf>
    <xf numFmtId="56" fontId="2" fillId="0" borderId="19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vertical="center" wrapText="1"/>
    </xf>
    <xf numFmtId="38" fontId="10" fillId="0" borderId="6" xfId="3" applyFont="1" applyFill="1" applyBorder="1" applyAlignment="1">
      <alignment vertical="center"/>
    </xf>
    <xf numFmtId="0" fontId="13" fillId="0" borderId="1" xfId="0" applyFont="1" applyFill="1" applyBorder="1" applyAlignment="1">
      <alignment horizontal="left" vertical="center"/>
    </xf>
    <xf numFmtId="0" fontId="13" fillId="0" borderId="52" xfId="0" applyFont="1" applyFill="1" applyBorder="1" applyAlignment="1">
      <alignment horizontal="left" vertical="center"/>
    </xf>
    <xf numFmtId="0" fontId="13" fillId="0" borderId="19" xfId="0" applyFont="1" applyFill="1" applyBorder="1" applyAlignment="1">
      <alignment horizontal="left" vertical="center"/>
    </xf>
    <xf numFmtId="0" fontId="13" fillId="0" borderId="53" xfId="0" applyFont="1" applyFill="1" applyBorder="1" applyAlignment="1">
      <alignment horizontal="left" vertical="center"/>
    </xf>
    <xf numFmtId="38" fontId="2" fillId="0" borderId="15" xfId="3" applyFont="1" applyFill="1" applyBorder="1" applyAlignment="1">
      <alignment horizontal="center" vertical="center" wrapText="1"/>
    </xf>
    <xf numFmtId="38" fontId="2" fillId="0" borderId="19" xfId="3" applyFont="1" applyFill="1" applyBorder="1" applyAlignment="1" applyProtection="1">
      <alignment horizontal="center" vertical="center" wrapText="1"/>
    </xf>
    <xf numFmtId="0" fontId="10" fillId="0" borderId="2" xfId="2" applyFont="1" applyFill="1" applyBorder="1" applyAlignment="1" applyProtection="1">
      <alignment vertical="center"/>
    </xf>
    <xf numFmtId="0" fontId="13" fillId="0" borderId="12" xfId="0" applyFont="1" applyFill="1" applyBorder="1" applyAlignment="1">
      <alignment horizontal="left" vertical="center"/>
    </xf>
    <xf numFmtId="3" fontId="3" fillId="0" borderId="19" xfId="2" applyNumberFormat="1" applyFill="1" applyBorder="1" applyAlignment="1" applyProtection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176" fontId="2" fillId="0" borderId="53" xfId="0" applyNumberFormat="1" applyFont="1" applyFill="1" applyBorder="1" applyAlignment="1">
      <alignment horizontal="center" vertical="center" wrapText="1"/>
    </xf>
    <xf numFmtId="3" fontId="2" fillId="0" borderId="19" xfId="0" applyNumberFormat="1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vertical="center"/>
    </xf>
    <xf numFmtId="0" fontId="10" fillId="0" borderId="44" xfId="0" applyFont="1" applyFill="1" applyBorder="1" applyAlignment="1">
      <alignment vertical="center"/>
    </xf>
    <xf numFmtId="0" fontId="2" fillId="0" borderId="21" xfId="2" applyFont="1" applyFill="1" applyBorder="1" applyAlignment="1" applyProtection="1">
      <alignment horizontal="center" vertical="center" wrapText="1"/>
    </xf>
    <xf numFmtId="9" fontId="2" fillId="0" borderId="15" xfId="1" applyFont="1" applyFill="1" applyBorder="1" applyAlignment="1">
      <alignment horizontal="center" vertical="center"/>
    </xf>
    <xf numFmtId="176" fontId="14" fillId="0" borderId="15" xfId="0" applyNumberFormat="1" applyFont="1" applyFill="1" applyBorder="1" applyAlignment="1">
      <alignment horizontal="center" vertical="center"/>
    </xf>
    <xf numFmtId="9" fontId="10" fillId="0" borderId="6" xfId="1" applyFont="1" applyFill="1" applyBorder="1" applyAlignment="1">
      <alignment vertical="center"/>
    </xf>
    <xf numFmtId="9" fontId="10" fillId="0" borderId="1" xfId="1" applyFont="1" applyFill="1" applyBorder="1" applyAlignment="1">
      <alignment vertical="center"/>
    </xf>
    <xf numFmtId="9" fontId="10" fillId="0" borderId="6" xfId="1" applyFont="1" applyFill="1" applyBorder="1" applyAlignment="1" applyProtection="1">
      <alignment vertical="center" wrapText="1"/>
    </xf>
    <xf numFmtId="9" fontId="10" fillId="0" borderId="1" xfId="1" applyFont="1" applyFill="1" applyBorder="1" applyAlignment="1">
      <alignment vertical="center" wrapText="1"/>
    </xf>
    <xf numFmtId="9" fontId="10" fillId="0" borderId="1" xfId="1" applyFont="1" applyFill="1" applyBorder="1" applyAlignment="1" applyProtection="1">
      <alignment vertical="center" wrapText="1"/>
    </xf>
    <xf numFmtId="9" fontId="10" fillId="0" borderId="5" xfId="1" applyFont="1" applyFill="1" applyBorder="1" applyAlignment="1">
      <alignment vertical="center" wrapText="1"/>
    </xf>
    <xf numFmtId="9" fontId="10" fillId="0" borderId="19" xfId="1" applyFont="1" applyFill="1" applyBorder="1" applyAlignment="1">
      <alignment vertical="center" wrapText="1"/>
    </xf>
    <xf numFmtId="9" fontId="10" fillId="0" borderId="53" xfId="1" applyFont="1" applyFill="1" applyBorder="1" applyAlignment="1">
      <alignment vertical="center" wrapText="1"/>
    </xf>
    <xf numFmtId="9" fontId="2" fillId="0" borderId="19" xfId="1" applyFont="1" applyFill="1" applyBorder="1" applyAlignment="1" applyProtection="1">
      <alignment horizontal="center" vertical="center" wrapText="1"/>
    </xf>
    <xf numFmtId="0" fontId="10" fillId="0" borderId="7" xfId="2" applyFont="1" applyFill="1" applyBorder="1" applyAlignment="1" applyProtection="1">
      <alignment vertical="center" wrapText="1"/>
    </xf>
    <xf numFmtId="0" fontId="10" fillId="0" borderId="20" xfId="2" applyFont="1" applyFill="1" applyBorder="1" applyAlignment="1" applyProtection="1">
      <alignment vertical="center" wrapText="1"/>
    </xf>
    <xf numFmtId="0" fontId="10" fillId="0" borderId="0" xfId="2" applyFont="1" applyFill="1" applyBorder="1" applyAlignment="1" applyProtection="1">
      <alignment vertical="center" wrapText="1"/>
    </xf>
    <xf numFmtId="176" fontId="2" fillId="0" borderId="16" xfId="2" applyNumberFormat="1" applyFont="1" applyFill="1" applyBorder="1" applyAlignment="1" applyProtection="1">
      <alignment horizontal="center" vertical="center" wrapText="1"/>
    </xf>
    <xf numFmtId="176" fontId="2" fillId="0" borderId="51" xfId="0" applyNumberFormat="1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vertical="center"/>
    </xf>
    <xf numFmtId="0" fontId="10" fillId="0" borderId="49" xfId="0" applyFont="1" applyFill="1" applyBorder="1" applyAlignment="1">
      <alignment vertical="center"/>
    </xf>
    <xf numFmtId="0" fontId="10" fillId="0" borderId="49" xfId="0" applyFont="1" applyFill="1" applyBorder="1" applyAlignment="1">
      <alignment vertical="center" wrapText="1"/>
    </xf>
    <xf numFmtId="0" fontId="10" fillId="0" borderId="50" xfId="0" applyFont="1" applyFill="1" applyBorder="1" applyAlignment="1">
      <alignment vertical="center"/>
    </xf>
    <xf numFmtId="0" fontId="10" fillId="0" borderId="55" xfId="0" applyFont="1" applyFill="1" applyBorder="1" applyAlignment="1">
      <alignment vertical="center"/>
    </xf>
    <xf numFmtId="0" fontId="10" fillId="0" borderId="11" xfId="0" applyFont="1" applyFill="1" applyBorder="1" applyAlignment="1">
      <alignment vertical="center"/>
    </xf>
    <xf numFmtId="3" fontId="2" fillId="0" borderId="29" xfId="0" applyNumberFormat="1" applyFont="1" applyFill="1" applyBorder="1" applyAlignment="1">
      <alignment horizontal="center" vertical="center"/>
    </xf>
    <xf numFmtId="38" fontId="3" fillId="0" borderId="19" xfId="2" applyNumberFormat="1" applyFill="1" applyBorder="1" applyAlignment="1" applyProtection="1">
      <alignment vertical="center" wrapText="1"/>
    </xf>
    <xf numFmtId="0" fontId="3" fillId="0" borderId="19" xfId="2" applyFill="1" applyBorder="1" applyAlignment="1" applyProtection="1">
      <alignment vertical="center"/>
    </xf>
    <xf numFmtId="3" fontId="3" fillId="0" borderId="19" xfId="2" applyNumberFormat="1" applyFill="1" applyBorder="1" applyAlignment="1" applyProtection="1">
      <alignment vertical="center"/>
    </xf>
    <xf numFmtId="3" fontId="2" fillId="0" borderId="15" xfId="2" applyNumberFormat="1" applyFont="1" applyFill="1" applyBorder="1" applyAlignment="1" applyProtection="1">
      <alignment horizontal="center" vertical="center" wrapText="1"/>
    </xf>
    <xf numFmtId="177" fontId="2" fillId="0" borderId="22" xfId="0" applyNumberFormat="1" applyFont="1" applyFill="1" applyBorder="1" applyAlignment="1">
      <alignment horizontal="right" vertical="center"/>
    </xf>
    <xf numFmtId="177" fontId="2" fillId="0" borderId="30" xfId="0" applyNumberFormat="1" applyFont="1" applyFill="1" applyBorder="1" applyAlignment="1">
      <alignment horizontal="right" vertical="center"/>
    </xf>
    <xf numFmtId="177" fontId="2" fillId="0" borderId="26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10" fillId="0" borderId="49" xfId="2" applyFont="1" applyFill="1" applyBorder="1" applyAlignment="1" applyProtection="1">
      <alignment vertical="center" wrapText="1"/>
    </xf>
    <xf numFmtId="0" fontId="2" fillId="0" borderId="29" xfId="2" applyFont="1" applyFill="1" applyBorder="1" applyAlignment="1" applyProtection="1">
      <alignment horizontal="center" vertical="center" wrapText="1"/>
    </xf>
    <xf numFmtId="176" fontId="2" fillId="0" borderId="19" xfId="0" applyNumberFormat="1" applyFont="1" applyFill="1" applyBorder="1" applyAlignment="1">
      <alignment horizontal="center" vertical="center"/>
    </xf>
    <xf numFmtId="38" fontId="10" fillId="0" borderId="19" xfId="3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1" fillId="0" borderId="35" xfId="2" applyFont="1" applyFill="1" applyBorder="1" applyAlignment="1" applyProtection="1">
      <alignment vertical="center" wrapText="1"/>
    </xf>
    <xf numFmtId="3" fontId="0" fillId="0" borderId="19" xfId="0" applyNumberFormat="1" applyFont="1" applyFill="1" applyBorder="1" applyAlignment="1">
      <alignment vertical="center" wrapText="1"/>
    </xf>
    <xf numFmtId="0" fontId="10" fillId="0" borderId="19" xfId="1" applyNumberFormat="1" applyFont="1" applyFill="1" applyBorder="1" applyAlignment="1">
      <alignment vertical="center"/>
    </xf>
    <xf numFmtId="0" fontId="2" fillId="0" borderId="29" xfId="0" applyFont="1" applyFill="1" applyBorder="1" applyAlignment="1">
      <alignment horizontal="center" vertical="center"/>
    </xf>
    <xf numFmtId="56" fontId="2" fillId="0" borderId="29" xfId="0" applyNumberFormat="1" applyFont="1" applyFill="1" applyBorder="1" applyAlignment="1">
      <alignment horizontal="center" vertical="center"/>
    </xf>
    <xf numFmtId="0" fontId="2" fillId="0" borderId="52" xfId="0" applyFont="1" applyFill="1" applyBorder="1" applyAlignment="1">
      <alignment horizontal="center" vertical="center" wrapText="1"/>
    </xf>
    <xf numFmtId="0" fontId="0" fillId="0" borderId="39" xfId="2" applyFont="1" applyFill="1" applyBorder="1" applyAlignment="1" applyProtection="1">
      <alignment vertical="center" wrapText="1"/>
    </xf>
    <xf numFmtId="0" fontId="10" fillId="0" borderId="32" xfId="2" applyFont="1" applyFill="1" applyBorder="1" applyAlignment="1" applyProtection="1">
      <alignment vertical="center" wrapText="1"/>
    </xf>
    <xf numFmtId="0" fontId="0" fillId="0" borderId="49" xfId="0" applyFont="1" applyFill="1" applyBorder="1" applyAlignment="1">
      <alignment vertical="center" wrapText="1"/>
    </xf>
    <xf numFmtId="0" fontId="10" fillId="0" borderId="59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vertical="center" wrapText="1"/>
    </xf>
    <xf numFmtId="176" fontId="2" fillId="0" borderId="51" xfId="0" applyNumberFormat="1" applyFont="1" applyFill="1" applyBorder="1" applyAlignment="1">
      <alignment horizontal="center" vertical="center" wrapText="1"/>
    </xf>
    <xf numFmtId="56" fontId="2" fillId="0" borderId="29" xfId="0" applyNumberFormat="1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/>
    </xf>
    <xf numFmtId="0" fontId="0" fillId="0" borderId="20" xfId="0" applyFill="1" applyBorder="1" applyAlignment="1">
      <alignment vertical="center"/>
    </xf>
    <xf numFmtId="3" fontId="0" fillId="0" borderId="29" xfId="0" applyNumberFormat="1" applyFill="1" applyBorder="1" applyAlignment="1">
      <alignment vertical="center"/>
    </xf>
    <xf numFmtId="0" fontId="2" fillId="8" borderId="22" xfId="0" applyFont="1" applyFill="1" applyBorder="1" applyAlignment="1">
      <alignment horizontal="center" vertical="center" wrapText="1"/>
    </xf>
    <xf numFmtId="176" fontId="2" fillId="0" borderId="53" xfId="2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19" xfId="0" applyBorder="1" applyAlignment="1">
      <alignment vertical="center"/>
    </xf>
    <xf numFmtId="0" fontId="2" fillId="3" borderId="22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0" fillId="0" borderId="1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9" fontId="20" fillId="0" borderId="1" xfId="1" applyFont="1" applyFill="1" applyBorder="1" applyAlignment="1">
      <alignment horizontal="center" vertical="center" wrapText="1"/>
    </xf>
    <xf numFmtId="9" fontId="20" fillId="0" borderId="1" xfId="1" applyFont="1" applyFill="1" applyBorder="1" applyAlignment="1">
      <alignment horizontal="left" vertical="center" wrapText="1"/>
    </xf>
    <xf numFmtId="0" fontId="20" fillId="0" borderId="9" xfId="0" applyFont="1" applyFill="1" applyBorder="1" applyAlignment="1">
      <alignment horizontal="left" vertical="center" wrapText="1"/>
    </xf>
    <xf numFmtId="0" fontId="20" fillId="0" borderId="36" xfId="0" applyFont="1" applyFill="1" applyBorder="1" applyAlignment="1">
      <alignment horizontal="center" vertical="center" wrapText="1"/>
    </xf>
    <xf numFmtId="0" fontId="20" fillId="0" borderId="57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49" xfId="0" applyFont="1" applyFill="1" applyBorder="1" applyAlignment="1">
      <alignment horizontal="center" vertical="center" wrapText="1"/>
    </xf>
    <xf numFmtId="0" fontId="20" fillId="9" borderId="66" xfId="0" applyFont="1" applyFill="1" applyBorder="1" applyAlignment="1">
      <alignment horizontal="center" vertical="center" wrapText="1"/>
    </xf>
    <xf numFmtId="0" fontId="20" fillId="9" borderId="39" xfId="0" applyFont="1" applyFill="1" applyBorder="1" applyAlignment="1">
      <alignment horizontal="center" vertical="center" wrapText="1"/>
    </xf>
    <xf numFmtId="0" fontId="20" fillId="9" borderId="2" xfId="0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0" fontId="20" fillId="9" borderId="65" xfId="0" applyFont="1" applyFill="1" applyBorder="1" applyAlignment="1">
      <alignment horizontal="center" vertical="center" wrapText="1"/>
    </xf>
    <xf numFmtId="0" fontId="20" fillId="9" borderId="57" xfId="0" applyFont="1" applyFill="1" applyBorder="1" applyAlignment="1">
      <alignment horizontal="center" vertical="center" wrapText="1"/>
    </xf>
    <xf numFmtId="0" fontId="20" fillId="0" borderId="68" xfId="0" applyFont="1" applyFill="1" applyBorder="1" applyAlignment="1">
      <alignment horizontal="left" vertical="center" wrapText="1"/>
    </xf>
    <xf numFmtId="0" fontId="20" fillId="9" borderId="70" xfId="0" applyFont="1" applyFill="1" applyBorder="1" applyAlignment="1">
      <alignment horizontal="center" vertical="center" wrapText="1"/>
    </xf>
    <xf numFmtId="0" fontId="20" fillId="9" borderId="71" xfId="0" applyFont="1" applyFill="1" applyBorder="1" applyAlignment="1">
      <alignment horizontal="center" vertical="center" wrapText="1"/>
    </xf>
    <xf numFmtId="0" fontId="18" fillId="9" borderId="73" xfId="0" applyFont="1" applyFill="1" applyBorder="1" applyAlignment="1">
      <alignment horizontal="left"/>
    </xf>
    <xf numFmtId="0" fontId="20" fillId="9" borderId="74" xfId="0" applyFont="1" applyFill="1" applyBorder="1" applyAlignment="1">
      <alignment horizontal="center" vertical="center" wrapText="1"/>
    </xf>
    <xf numFmtId="0" fontId="20" fillId="9" borderId="68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20" fillId="0" borderId="75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56" xfId="0" applyFont="1" applyFill="1" applyBorder="1" applyAlignment="1">
      <alignment horizontal="center" vertical="center" wrapText="1"/>
    </xf>
    <xf numFmtId="0" fontId="7" fillId="0" borderId="64" xfId="0" applyFont="1" applyBorder="1" applyAlignment="1">
      <alignment horizontal="right" vertical="center"/>
    </xf>
    <xf numFmtId="0" fontId="20" fillId="0" borderId="6" xfId="0" applyFont="1" applyFill="1" applyBorder="1" applyAlignment="1">
      <alignment horizontal="center" vertical="center" wrapText="1"/>
    </xf>
    <xf numFmtId="9" fontId="20" fillId="0" borderId="6" xfId="1" applyFont="1" applyFill="1" applyBorder="1" applyAlignment="1">
      <alignment horizontal="center" vertical="center" wrapText="1"/>
    </xf>
    <xf numFmtId="0" fontId="20" fillId="0" borderId="69" xfId="0" applyFont="1" applyFill="1" applyBorder="1" applyAlignment="1">
      <alignment horizontal="left" vertical="center" wrapText="1"/>
    </xf>
    <xf numFmtId="0" fontId="25" fillId="0" borderId="73" xfId="0" applyFont="1" applyFill="1" applyBorder="1" applyAlignment="1">
      <alignment horizontal="left" vertical="center"/>
    </xf>
    <xf numFmtId="0" fontId="20" fillId="0" borderId="74" xfId="0" applyFont="1" applyFill="1" applyBorder="1" applyAlignment="1">
      <alignment horizontal="left" vertical="center" wrapText="1"/>
    </xf>
    <xf numFmtId="0" fontId="20" fillId="0" borderId="70" xfId="0" applyFont="1" applyFill="1" applyBorder="1" applyAlignment="1">
      <alignment horizontal="left" vertical="center" wrapText="1"/>
    </xf>
    <xf numFmtId="0" fontId="7" fillId="0" borderId="40" xfId="0" applyFont="1" applyBorder="1" applyAlignment="1">
      <alignment horizontal="right" vertical="center"/>
    </xf>
    <xf numFmtId="0" fontId="24" fillId="9" borderId="67" xfId="0" applyFont="1" applyFill="1" applyBorder="1" applyAlignment="1">
      <alignment horizontal="center" vertical="center"/>
    </xf>
    <xf numFmtId="0" fontId="20" fillId="9" borderId="68" xfId="0" applyFont="1" applyFill="1" applyBorder="1" applyAlignment="1">
      <alignment vertical="center" wrapText="1"/>
    </xf>
    <xf numFmtId="0" fontId="20" fillId="9" borderId="70" xfId="0" applyFont="1" applyFill="1" applyBorder="1" applyAlignment="1">
      <alignment vertical="center" wrapText="1"/>
    </xf>
    <xf numFmtId="0" fontId="20" fillId="9" borderId="74" xfId="0" applyFont="1" applyFill="1" applyBorder="1" applyAlignment="1">
      <alignment vertical="center" wrapText="1"/>
    </xf>
    <xf numFmtId="0" fontId="20" fillId="9" borderId="71" xfId="0" applyFont="1" applyFill="1" applyBorder="1" applyAlignment="1">
      <alignment vertical="center" wrapText="1"/>
    </xf>
    <xf numFmtId="0" fontId="20" fillId="9" borderId="49" xfId="0" applyFont="1" applyFill="1" applyBorder="1" applyAlignment="1">
      <alignment horizontal="center" vertical="center" wrapText="1"/>
    </xf>
    <xf numFmtId="0" fontId="20" fillId="0" borderId="38" xfId="0" applyFont="1" applyFill="1" applyBorder="1" applyAlignment="1">
      <alignment horizontal="center" vertical="center" wrapText="1"/>
    </xf>
    <xf numFmtId="0" fontId="20" fillId="0" borderId="32" xfId="0" applyFont="1" applyFill="1" applyBorder="1" applyAlignment="1">
      <alignment horizontal="center" vertical="center" wrapText="1"/>
    </xf>
    <xf numFmtId="0" fontId="20" fillId="0" borderId="74" xfId="0" applyFont="1" applyBorder="1" applyAlignment="1">
      <alignment horizontal="right" vertical="center"/>
    </xf>
    <xf numFmtId="14" fontId="7" fillId="0" borderId="0" xfId="0" applyNumberFormat="1" applyFont="1"/>
    <xf numFmtId="0" fontId="19" fillId="0" borderId="0" xfId="0" applyFont="1" applyFill="1" applyBorder="1" applyAlignment="1">
      <alignment horizontal="center" vertical="center" wrapText="1"/>
    </xf>
    <xf numFmtId="0" fontId="20" fillId="0" borderId="53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vertical="center" wrapText="1"/>
    </xf>
    <xf numFmtId="9" fontId="20" fillId="0" borderId="2" xfId="1" applyFont="1" applyFill="1" applyBorder="1" applyAlignment="1">
      <alignment horizontal="center" vertical="center" wrapText="1"/>
    </xf>
    <xf numFmtId="0" fontId="20" fillId="9" borderId="72" xfId="0" applyFont="1" applyFill="1" applyBorder="1" applyAlignment="1">
      <alignment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3" fillId="0" borderId="6" xfId="0" applyFont="1" applyFill="1" applyBorder="1" applyAlignment="1">
      <alignment horizontal="center" vertical="center" wrapText="1"/>
    </xf>
    <xf numFmtId="9" fontId="21" fillId="0" borderId="6" xfId="1" applyFont="1" applyFill="1" applyBorder="1" applyAlignment="1">
      <alignment horizontal="center" vertical="center" wrapText="1"/>
    </xf>
    <xf numFmtId="0" fontId="21" fillId="0" borderId="32" xfId="0" applyFont="1" applyFill="1" applyBorder="1" applyAlignment="1">
      <alignment horizontal="center" vertical="center" wrapText="1"/>
    </xf>
    <xf numFmtId="0" fontId="21" fillId="0" borderId="38" xfId="0" applyFont="1" applyFill="1" applyBorder="1" applyAlignment="1">
      <alignment horizontal="center" vertical="center" wrapText="1"/>
    </xf>
    <xf numFmtId="0" fontId="21" fillId="0" borderId="56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0" fontId="21" fillId="0" borderId="70" xfId="0" applyFont="1" applyFill="1" applyBorder="1" applyAlignment="1">
      <alignment horizontal="center" vertical="center" wrapText="1"/>
    </xf>
    <xf numFmtId="38" fontId="0" fillId="0" borderId="1" xfId="3" applyFont="1" applyFill="1" applyBorder="1" applyAlignment="1">
      <alignment vertical="center" wrapText="1"/>
    </xf>
    <xf numFmtId="0" fontId="19" fillId="0" borderId="36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9" fillId="0" borderId="41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21" fillId="0" borderId="53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10" fillId="0" borderId="28" xfId="0" applyFont="1" applyFill="1" applyBorder="1" applyAlignment="1">
      <alignment vertical="center"/>
    </xf>
    <xf numFmtId="0" fontId="20" fillId="0" borderId="6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26" fillId="0" borderId="3" xfId="0" applyFont="1" applyFill="1" applyBorder="1" applyAlignment="1">
      <alignment vertical="center"/>
    </xf>
    <xf numFmtId="0" fontId="26" fillId="0" borderId="3" xfId="2" applyFont="1" applyFill="1" applyBorder="1" applyAlignment="1" applyProtection="1">
      <alignment vertical="center"/>
    </xf>
    <xf numFmtId="0" fontId="26" fillId="0" borderId="3" xfId="0" applyFont="1" applyFill="1" applyBorder="1" applyAlignment="1">
      <alignment vertical="center" wrapText="1"/>
    </xf>
    <xf numFmtId="0" fontId="26" fillId="0" borderId="64" xfId="0" applyFont="1" applyFill="1" applyBorder="1" applyAlignment="1">
      <alignment vertical="center"/>
    </xf>
    <xf numFmtId="0" fontId="10" fillId="0" borderId="3" xfId="0" applyFont="1" applyFill="1" applyBorder="1" applyAlignment="1">
      <alignment horizontal="left" vertical="center"/>
    </xf>
    <xf numFmtId="0" fontId="2" fillId="0" borderId="20" xfId="2" applyFont="1" applyFill="1" applyBorder="1" applyAlignment="1" applyProtection="1">
      <alignment horizontal="center" vertical="center" wrapText="1"/>
    </xf>
    <xf numFmtId="0" fontId="21" fillId="0" borderId="2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left" vertical="center" shrinkToFit="1"/>
    </xf>
    <xf numFmtId="0" fontId="0" fillId="0" borderId="52" xfId="0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 shrinkToFit="1"/>
    </xf>
    <xf numFmtId="0" fontId="21" fillId="0" borderId="2" xfId="0" applyFont="1" applyFill="1" applyBorder="1" applyAlignment="1">
      <alignment horizontal="center" vertical="center" wrapText="1"/>
    </xf>
    <xf numFmtId="0" fontId="10" fillId="0" borderId="19" xfId="2" applyFont="1" applyFill="1" applyBorder="1" applyAlignment="1" applyProtection="1">
      <alignment horizontal="center" vertical="center" wrapText="1"/>
    </xf>
    <xf numFmtId="0" fontId="10" fillId="0" borderId="53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/>
    </xf>
    <xf numFmtId="0" fontId="19" fillId="0" borderId="5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left" vertical="center" wrapText="1"/>
    </xf>
    <xf numFmtId="0" fontId="10" fillId="0" borderId="13" xfId="0" applyFont="1" applyFill="1" applyBorder="1" applyAlignment="1">
      <alignment vertical="center"/>
    </xf>
    <xf numFmtId="0" fontId="10" fillId="0" borderId="8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 shrinkToFit="1"/>
    </xf>
    <xf numFmtId="0" fontId="0" fillId="0" borderId="1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left" vertical="center" shrinkToFit="1"/>
    </xf>
    <xf numFmtId="0" fontId="3" fillId="0" borderId="29" xfId="2" applyFill="1" applyBorder="1" applyAlignment="1" applyProtection="1"/>
    <xf numFmtId="176" fontId="0" fillId="0" borderId="0" xfId="0" applyNumberFormat="1" applyAlignment="1">
      <alignment vertical="center"/>
    </xf>
    <xf numFmtId="0" fontId="26" fillId="0" borderId="23" xfId="0" applyFont="1" applyFill="1" applyBorder="1" applyAlignment="1">
      <alignment horizontal="left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0" fillId="0" borderId="78" xfId="0" applyFont="1" applyFill="1" applyBorder="1" applyAlignment="1">
      <alignment horizontal="left" vertical="center" shrinkToFit="1"/>
    </xf>
    <xf numFmtId="0" fontId="0" fillId="0" borderId="79" xfId="0" applyFont="1" applyFill="1" applyBorder="1" applyAlignment="1">
      <alignment horizontal="left" vertical="center"/>
    </xf>
    <xf numFmtId="0" fontId="0" fillId="0" borderId="80" xfId="0" applyFont="1" applyFill="1" applyBorder="1" applyAlignment="1">
      <alignment horizontal="left" vertical="center" shrinkToFit="1"/>
    </xf>
    <xf numFmtId="0" fontId="0" fillId="0" borderId="2" xfId="0" applyFont="1" applyFill="1" applyBorder="1" applyAlignment="1">
      <alignment horizontal="left" vertical="center"/>
    </xf>
    <xf numFmtId="0" fontId="2" fillId="6" borderId="81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left" vertical="center" shrinkToFit="1"/>
    </xf>
    <xf numFmtId="0" fontId="0" fillId="0" borderId="4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 shrinkToFit="1"/>
    </xf>
    <xf numFmtId="0" fontId="10" fillId="0" borderId="35" xfId="0" applyFont="1" applyFill="1" applyBorder="1" applyAlignment="1">
      <alignment horizontal="right" vertical="center"/>
    </xf>
    <xf numFmtId="0" fontId="3" fillId="0" borderId="29" xfId="2" applyFill="1" applyBorder="1" applyAlignment="1" applyProtection="1">
      <alignment vertical="center"/>
    </xf>
    <xf numFmtId="0" fontId="2" fillId="0" borderId="15" xfId="0" applyFont="1" applyFill="1" applyBorder="1" applyAlignment="1">
      <alignment horizontal="center" vertical="center" wrapText="1"/>
    </xf>
    <xf numFmtId="176" fontId="2" fillId="0" borderId="53" xfId="0" applyNumberFormat="1" applyFont="1" applyFill="1" applyBorder="1" applyAlignment="1">
      <alignment horizontal="center" vertical="center"/>
    </xf>
    <xf numFmtId="0" fontId="21" fillId="7" borderId="6" xfId="0" applyFont="1" applyFill="1" applyBorder="1" applyAlignment="1">
      <alignment horizontal="center" vertical="center" wrapText="1"/>
    </xf>
    <xf numFmtId="0" fontId="26" fillId="7" borderId="3" xfId="0" applyFont="1" applyFill="1" applyBorder="1" applyAlignment="1">
      <alignment vertical="center"/>
    </xf>
    <xf numFmtId="0" fontId="20" fillId="7" borderId="1" xfId="0" applyFont="1" applyFill="1" applyBorder="1" applyAlignment="1">
      <alignment horizontal="left" vertical="center" wrapText="1"/>
    </xf>
    <xf numFmtId="0" fontId="20" fillId="7" borderId="1" xfId="0" applyFont="1" applyFill="1" applyBorder="1" applyAlignment="1">
      <alignment horizontal="center" vertical="center" wrapText="1"/>
    </xf>
    <xf numFmtId="0" fontId="20" fillId="7" borderId="6" xfId="0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horizontal="center" vertical="center" wrapText="1"/>
    </xf>
    <xf numFmtId="0" fontId="27" fillId="0" borderId="53" xfId="0" applyFont="1" applyFill="1" applyBorder="1" applyAlignment="1">
      <alignment horizontal="center" vertical="center"/>
    </xf>
    <xf numFmtId="0" fontId="27" fillId="0" borderId="52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9" fontId="21" fillId="0" borderId="1" xfId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9" fillId="0" borderId="49" xfId="0" applyFont="1" applyFill="1" applyBorder="1" applyAlignment="1">
      <alignment horizontal="left" vertical="center" wrapText="1"/>
    </xf>
    <xf numFmtId="0" fontId="19" fillId="10" borderId="82" xfId="0" applyFont="1" applyFill="1" applyBorder="1" applyAlignment="1">
      <alignment horizontal="center" vertical="center" wrapText="1"/>
    </xf>
    <xf numFmtId="0" fontId="19" fillId="10" borderId="84" xfId="0" applyFont="1" applyFill="1" applyBorder="1" applyAlignment="1">
      <alignment horizontal="center" vertical="center" wrapText="1"/>
    </xf>
    <xf numFmtId="0" fontId="21" fillId="0" borderId="68" xfId="0" applyFont="1" applyFill="1" applyBorder="1" applyAlignment="1">
      <alignment horizontal="center" vertical="center" wrapText="1"/>
    </xf>
    <xf numFmtId="0" fontId="21" fillId="0" borderId="85" xfId="0" applyFont="1" applyFill="1" applyBorder="1" applyAlignment="1">
      <alignment horizontal="center" vertical="center" wrapText="1"/>
    </xf>
    <xf numFmtId="0" fontId="21" fillId="0" borderId="71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42" fontId="21" fillId="0" borderId="83" xfId="0" applyNumberFormat="1" applyFont="1" applyFill="1" applyBorder="1" applyAlignment="1">
      <alignment horizontal="center" vertical="center" wrapText="1"/>
    </xf>
    <xf numFmtId="179" fontId="19" fillId="0" borderId="5" xfId="0" applyNumberFormat="1" applyFont="1" applyFill="1" applyBorder="1" applyAlignment="1">
      <alignment horizontal="center" vertical="center" wrapText="1"/>
    </xf>
    <xf numFmtId="179" fontId="28" fillId="0" borderId="5" xfId="0" applyNumberFormat="1" applyFont="1" applyFill="1" applyBorder="1" applyAlignment="1">
      <alignment horizontal="center" vertical="center" wrapText="1"/>
    </xf>
    <xf numFmtId="179" fontId="19" fillId="0" borderId="5" xfId="1" applyNumberFormat="1" applyFont="1" applyFill="1" applyBorder="1" applyAlignment="1">
      <alignment horizontal="center" vertical="center" wrapText="1"/>
    </xf>
    <xf numFmtId="0" fontId="26" fillId="0" borderId="23" xfId="0" applyFont="1" applyFill="1" applyBorder="1" applyAlignment="1">
      <alignment vertical="center"/>
    </xf>
    <xf numFmtId="0" fontId="26" fillId="0" borderId="24" xfId="0" applyFont="1" applyFill="1" applyBorder="1" applyAlignment="1">
      <alignment vertical="center"/>
    </xf>
    <xf numFmtId="0" fontId="20" fillId="0" borderId="25" xfId="0" applyFont="1" applyFill="1" applyBorder="1" applyAlignment="1">
      <alignment horizontal="left" vertical="center" wrapTex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44" xfId="0" applyFont="1" applyFill="1" applyBorder="1" applyAlignment="1">
      <alignment horizontal="center" vertical="center" wrapText="1"/>
    </xf>
    <xf numFmtId="0" fontId="20" fillId="0" borderId="86" xfId="0" applyFont="1" applyFill="1" applyBorder="1" applyAlignment="1">
      <alignment horizontal="center" vertical="center" wrapText="1"/>
    </xf>
    <xf numFmtId="0" fontId="21" fillId="0" borderId="44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 wrapText="1"/>
    </xf>
    <xf numFmtId="179" fontId="19" fillId="0" borderId="45" xfId="0" applyNumberFormat="1" applyFont="1" applyFill="1" applyBorder="1" applyAlignment="1">
      <alignment horizontal="center" vertical="center" wrapText="1"/>
    </xf>
    <xf numFmtId="0" fontId="19" fillId="10" borderId="22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178" fontId="15" fillId="0" borderId="0" xfId="0" applyNumberFormat="1" applyFont="1" applyAlignment="1">
      <alignment horizontal="right" vertical="center"/>
    </xf>
    <xf numFmtId="0" fontId="10" fillId="0" borderId="14" xfId="2" applyFont="1" applyFill="1" applyBorder="1" applyAlignment="1" applyProtection="1">
      <alignment vertical="center" wrapText="1"/>
    </xf>
    <xf numFmtId="0" fontId="10" fillId="0" borderId="9" xfId="2" applyFont="1" applyFill="1" applyBorder="1" applyAlignment="1" applyProtection="1">
      <alignment vertical="center"/>
    </xf>
    <xf numFmtId="0" fontId="10" fillId="0" borderId="36" xfId="2" applyFont="1" applyFill="1" applyBorder="1" applyAlignment="1" applyProtection="1">
      <alignment vertical="center" wrapText="1"/>
    </xf>
    <xf numFmtId="0" fontId="12" fillId="0" borderId="0" xfId="0" applyFont="1" applyFill="1" applyBorder="1" applyAlignment="1">
      <alignment vertical="center"/>
    </xf>
    <xf numFmtId="0" fontId="14" fillId="0" borderId="19" xfId="2" applyFont="1" applyFill="1" applyBorder="1" applyAlignment="1" applyProtection="1">
      <alignment horizontal="center" vertical="center" wrapText="1"/>
    </xf>
    <xf numFmtId="0" fontId="0" fillId="0" borderId="19" xfId="0" applyFont="1" applyFill="1" applyBorder="1" applyAlignment="1">
      <alignment vertical="center"/>
    </xf>
    <xf numFmtId="0" fontId="13" fillId="0" borderId="49" xfId="0" applyFont="1" applyFill="1" applyBorder="1" applyAlignment="1">
      <alignment horizontal="left" vertical="center"/>
    </xf>
    <xf numFmtId="0" fontId="2" fillId="0" borderId="29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vertical="center"/>
    </xf>
    <xf numFmtId="0" fontId="0" fillId="0" borderId="19" xfId="0" applyFill="1" applyBorder="1"/>
    <xf numFmtId="0" fontId="13" fillId="0" borderId="52" xfId="0" applyFont="1" applyFill="1" applyBorder="1" applyAlignment="1">
      <alignment horizontal="left" vertical="center" wrapText="1"/>
    </xf>
    <xf numFmtId="177" fontId="10" fillId="0" borderId="19" xfId="1" applyNumberFormat="1" applyFont="1" applyFill="1" applyBorder="1" applyAlignment="1">
      <alignment horizontal="right" vertical="center"/>
    </xf>
    <xf numFmtId="9" fontId="0" fillId="0" borderId="1" xfId="1" applyFont="1" applyFill="1" applyBorder="1" applyAlignment="1" applyProtection="1">
      <alignment vertical="center" wrapText="1"/>
    </xf>
    <xf numFmtId="9" fontId="0" fillId="0" borderId="1" xfId="1" applyFont="1" applyFill="1" applyBorder="1" applyAlignment="1">
      <alignment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0" fillId="0" borderId="53" xfId="2" applyFont="1" applyFill="1" applyBorder="1" applyAlignment="1" applyProtection="1">
      <alignment vertical="center" wrapText="1"/>
    </xf>
    <xf numFmtId="0" fontId="13" fillId="0" borderId="54" xfId="0" applyFont="1" applyFill="1" applyBorder="1" applyAlignment="1">
      <alignment horizontal="left" vertical="center"/>
    </xf>
    <xf numFmtId="0" fontId="10" fillId="0" borderId="29" xfId="0" applyFont="1" applyFill="1" applyBorder="1" applyAlignment="1">
      <alignment horizontal="center" vertical="center" wrapText="1"/>
    </xf>
    <xf numFmtId="0" fontId="14" fillId="0" borderId="55" xfId="0" applyFont="1" applyFill="1" applyBorder="1" applyAlignment="1">
      <alignment horizontal="center" vertical="center" wrapText="1"/>
    </xf>
    <xf numFmtId="9" fontId="14" fillId="0" borderId="52" xfId="1" applyFont="1" applyFill="1" applyBorder="1" applyAlignment="1">
      <alignment horizontal="center" vertical="center" wrapText="1"/>
    </xf>
    <xf numFmtId="9" fontId="2" fillId="0" borderId="15" xfId="1" applyFont="1" applyFill="1" applyBorder="1" applyAlignment="1">
      <alignment horizontal="center" vertical="center" wrapText="1"/>
    </xf>
    <xf numFmtId="0" fontId="10" fillId="0" borderId="52" xfId="0" applyFont="1" applyFill="1" applyBorder="1" applyAlignment="1">
      <alignment horizontal="center" vertical="center"/>
    </xf>
    <xf numFmtId="0" fontId="2" fillId="0" borderId="54" xfId="2" applyFont="1" applyFill="1" applyBorder="1" applyAlignment="1" applyProtection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vertical="center"/>
    </xf>
    <xf numFmtId="0" fontId="10" fillId="0" borderId="12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176" fontId="2" fillId="0" borderId="16" xfId="0" applyNumberFormat="1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56" fontId="2" fillId="0" borderId="20" xfId="0" applyNumberFormat="1" applyFont="1" applyFill="1" applyBorder="1" applyAlignment="1">
      <alignment horizontal="center" vertical="center"/>
    </xf>
    <xf numFmtId="0" fontId="0" fillId="0" borderId="49" xfId="2" applyFont="1" applyFill="1" applyBorder="1" applyAlignment="1" applyProtection="1">
      <alignment vertical="center" wrapText="1"/>
    </xf>
    <xf numFmtId="56" fontId="2" fillId="0" borderId="35" xfId="0" applyNumberFormat="1" applyFont="1" applyFill="1" applyBorder="1" applyAlignment="1">
      <alignment horizontal="center" vertical="center" wrapText="1"/>
    </xf>
    <xf numFmtId="0" fontId="10" fillId="0" borderId="38" xfId="0" applyFont="1" applyFill="1" applyBorder="1" applyAlignment="1">
      <alignment vertical="center"/>
    </xf>
    <xf numFmtId="177" fontId="10" fillId="0" borderId="29" xfId="0" applyNumberFormat="1" applyFont="1" applyFill="1" applyBorder="1" applyAlignment="1">
      <alignment horizontal="center" vertical="center"/>
    </xf>
    <xf numFmtId="0" fontId="0" fillId="0" borderId="52" xfId="0" applyFill="1" applyBorder="1"/>
    <xf numFmtId="0" fontId="10" fillId="0" borderId="6" xfId="0" applyFont="1" applyFill="1" applyBorder="1" applyAlignment="1">
      <alignment horizontal="left" vertical="center"/>
    </xf>
    <xf numFmtId="0" fontId="10" fillId="0" borderId="32" xfId="0" applyFont="1" applyFill="1" applyBorder="1" applyAlignment="1">
      <alignment horizontal="left" vertical="center"/>
    </xf>
    <xf numFmtId="0" fontId="19" fillId="0" borderId="48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left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9" fontId="21" fillId="0" borderId="5" xfId="1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left" vertical="center" wrapText="1"/>
    </xf>
    <xf numFmtId="0" fontId="21" fillId="0" borderId="58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21" fillId="0" borderId="57" xfId="0" applyFont="1" applyFill="1" applyBorder="1" applyAlignment="1">
      <alignment horizontal="center" vertical="center" wrapText="1"/>
    </xf>
    <xf numFmtId="0" fontId="0" fillId="0" borderId="1" xfId="2" applyFont="1" applyFill="1" applyBorder="1" applyAlignment="1" applyProtection="1">
      <alignment vertical="center"/>
    </xf>
    <xf numFmtId="180" fontId="0" fillId="0" borderId="1" xfId="0" applyNumberFormat="1" applyFont="1" applyFill="1" applyBorder="1" applyAlignment="1">
      <alignment vertical="center"/>
    </xf>
    <xf numFmtId="0" fontId="2" fillId="4" borderId="13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  <xf numFmtId="0" fontId="2" fillId="8" borderId="20" xfId="0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1" fillId="0" borderId="1" xfId="2" applyFont="1" applyFill="1" applyBorder="1" applyAlignment="1" applyProtection="1">
      <alignment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0" fillId="0" borderId="29" xfId="0" applyFont="1" applyFill="1" applyBorder="1" applyAlignment="1">
      <alignment vertical="center"/>
    </xf>
    <xf numFmtId="0" fontId="10" fillId="0" borderId="49" xfId="2" applyFont="1" applyFill="1" applyBorder="1" applyAlignment="1" applyProtection="1">
      <alignment vertical="center"/>
    </xf>
    <xf numFmtId="0" fontId="10" fillId="0" borderId="59" xfId="2" applyFont="1" applyFill="1" applyBorder="1" applyAlignment="1" applyProtection="1">
      <alignment vertical="center" wrapText="1"/>
    </xf>
    <xf numFmtId="0" fontId="10" fillId="0" borderId="55" xfId="2" applyFont="1" applyFill="1" applyBorder="1" applyAlignment="1" applyProtection="1">
      <alignment vertical="center" wrapText="1"/>
    </xf>
    <xf numFmtId="0" fontId="2" fillId="0" borderId="51" xfId="2" applyFont="1" applyFill="1" applyBorder="1" applyAlignment="1" applyProtection="1">
      <alignment horizontal="center" vertical="center" wrapText="1"/>
    </xf>
    <xf numFmtId="3" fontId="1" fillId="0" borderId="29" xfId="2" applyNumberFormat="1" applyFont="1" applyFill="1" applyBorder="1" applyAlignment="1" applyProtection="1">
      <alignment vertical="center" wrapText="1"/>
    </xf>
    <xf numFmtId="0" fontId="10" fillId="0" borderId="10" xfId="2" applyFont="1" applyFill="1" applyBorder="1" applyAlignment="1" applyProtection="1">
      <alignment vertical="center" wrapText="1"/>
    </xf>
    <xf numFmtId="0" fontId="10" fillId="0" borderId="54" xfId="2" applyFont="1" applyFill="1" applyBorder="1" applyAlignment="1" applyProtection="1">
      <alignment vertical="center" wrapText="1"/>
    </xf>
    <xf numFmtId="0" fontId="10" fillId="0" borderId="28" xfId="2" applyFont="1" applyFill="1" applyBorder="1" applyAlignment="1" applyProtection="1">
      <alignment vertical="center" wrapText="1"/>
    </xf>
    <xf numFmtId="3" fontId="3" fillId="0" borderId="35" xfId="2" applyNumberFormat="1" applyFill="1" applyBorder="1" applyAlignment="1" applyProtection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0" fillId="2" borderId="6" xfId="2" applyFont="1" applyFill="1" applyBorder="1" applyAlignment="1" applyProtection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/>
    </xf>
    <xf numFmtId="0" fontId="10" fillId="2" borderId="5" xfId="0" applyFont="1" applyFill="1" applyBorder="1" applyAlignment="1">
      <alignment vertical="center" wrapText="1"/>
    </xf>
    <xf numFmtId="0" fontId="10" fillId="2" borderId="19" xfId="2" applyFont="1" applyFill="1" applyBorder="1" applyAlignment="1" applyProtection="1">
      <alignment vertical="center" wrapText="1"/>
    </xf>
    <xf numFmtId="0" fontId="10" fillId="2" borderId="52" xfId="2" applyFont="1" applyFill="1" applyBorder="1" applyAlignment="1" applyProtection="1">
      <alignment vertical="center" wrapText="1"/>
    </xf>
    <xf numFmtId="0" fontId="10" fillId="2" borderId="53" xfId="2" applyFont="1" applyFill="1" applyBorder="1" applyAlignment="1" applyProtection="1">
      <alignment vertical="center" wrapText="1"/>
    </xf>
    <xf numFmtId="176" fontId="2" fillId="2" borderId="15" xfId="2" applyNumberFormat="1" applyFont="1" applyFill="1" applyBorder="1" applyAlignment="1" applyProtection="1">
      <alignment horizontal="center" vertical="center" wrapText="1"/>
    </xf>
    <xf numFmtId="0" fontId="2" fillId="2" borderId="19" xfId="2" applyFont="1" applyFill="1" applyBorder="1" applyAlignment="1" applyProtection="1">
      <alignment horizontal="center" vertical="center" wrapText="1"/>
    </xf>
    <xf numFmtId="3" fontId="2" fillId="2" borderId="19" xfId="2" applyNumberFormat="1" applyFont="1" applyFill="1" applyBorder="1" applyAlignment="1" applyProtection="1">
      <alignment horizontal="center" vertical="center" wrapText="1"/>
    </xf>
    <xf numFmtId="56" fontId="2" fillId="2" borderId="19" xfId="0" applyNumberFormat="1" applyFont="1" applyFill="1" applyBorder="1" applyAlignment="1">
      <alignment horizontal="center" vertical="center" wrapText="1"/>
    </xf>
    <xf numFmtId="0" fontId="3" fillId="2" borderId="19" xfId="2" applyFill="1" applyBorder="1" applyAlignment="1" applyProtection="1">
      <alignment vertical="center" wrapText="1"/>
    </xf>
    <xf numFmtId="0" fontId="0" fillId="0" borderId="29" xfId="2" applyFont="1" applyFill="1" applyBorder="1" applyAlignment="1" applyProtection="1">
      <alignment vertical="center" wrapText="1"/>
    </xf>
    <xf numFmtId="0" fontId="10" fillId="0" borderId="29" xfId="2" applyFont="1" applyFill="1" applyBorder="1" applyAlignment="1" applyProtection="1">
      <alignment vertical="center" wrapText="1"/>
    </xf>
    <xf numFmtId="176" fontId="2" fillId="0" borderId="29" xfId="2" applyNumberFormat="1" applyFont="1" applyFill="1" applyBorder="1" applyAlignment="1" applyProtection="1">
      <alignment horizontal="center" vertical="center" wrapText="1"/>
    </xf>
    <xf numFmtId="56" fontId="2" fillId="0" borderId="20" xfId="0" applyNumberFormat="1" applyFont="1" applyFill="1" applyBorder="1" applyAlignment="1">
      <alignment horizontal="center" vertical="center" wrapText="1"/>
    </xf>
    <xf numFmtId="0" fontId="3" fillId="0" borderId="20" xfId="2" applyFill="1" applyBorder="1" applyAlignment="1" applyProtection="1">
      <alignment vertical="center" wrapText="1"/>
    </xf>
    <xf numFmtId="0" fontId="2" fillId="0" borderId="52" xfId="2" applyFont="1" applyFill="1" applyBorder="1" applyAlignment="1" applyProtection="1">
      <alignment horizontal="center" vertical="center" wrapText="1"/>
    </xf>
    <xf numFmtId="177" fontId="2" fillId="0" borderId="15" xfId="0" applyNumberFormat="1" applyFont="1" applyFill="1" applyBorder="1" applyAlignment="1">
      <alignment horizontal="center" vertical="center" wrapText="1"/>
    </xf>
    <xf numFmtId="177" fontId="2" fillId="0" borderId="15" xfId="2" applyNumberFormat="1" applyFont="1" applyFill="1" applyBorder="1" applyAlignment="1" applyProtection="1">
      <alignment horizontal="center" vertical="center" wrapText="1"/>
    </xf>
    <xf numFmtId="38" fontId="10" fillId="2" borderId="19" xfId="3" applyFont="1" applyFill="1" applyBorder="1" applyAlignment="1">
      <alignment vertical="center"/>
    </xf>
    <xf numFmtId="38" fontId="10" fillId="2" borderId="6" xfId="3" applyFont="1" applyFill="1" applyBorder="1" applyAlignment="1">
      <alignment vertical="center"/>
    </xf>
    <xf numFmtId="0" fontId="0" fillId="2" borderId="1" xfId="2" applyFont="1" applyFill="1" applyBorder="1" applyAlignment="1" applyProtection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10" fillId="2" borderId="53" xfId="0" applyFont="1" applyFill="1" applyBorder="1" applyAlignment="1">
      <alignment vertical="center" wrapText="1"/>
    </xf>
    <xf numFmtId="0" fontId="13" fillId="2" borderId="19" xfId="0" applyFont="1" applyFill="1" applyBorder="1" applyAlignment="1">
      <alignment horizontal="left" vertical="center"/>
    </xf>
    <xf numFmtId="0" fontId="2" fillId="2" borderId="52" xfId="0" applyFont="1" applyFill="1" applyBorder="1" applyAlignment="1">
      <alignment horizontal="center" vertical="center" wrapText="1"/>
    </xf>
    <xf numFmtId="0" fontId="13" fillId="2" borderId="53" xfId="0" applyFont="1" applyFill="1" applyBorder="1" applyAlignment="1">
      <alignment horizontal="left" vertical="center"/>
    </xf>
    <xf numFmtId="38" fontId="2" fillId="2" borderId="15" xfId="3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38" fontId="2" fillId="2" borderId="19" xfId="3" applyFont="1" applyFill="1" applyBorder="1" applyAlignment="1" applyProtection="1">
      <alignment horizontal="center" vertical="center" wrapText="1"/>
    </xf>
    <xf numFmtId="0" fontId="0" fillId="2" borderId="6" xfId="0" applyFont="1" applyFill="1" applyBorder="1" applyAlignment="1">
      <alignment vertical="center" wrapText="1"/>
    </xf>
    <xf numFmtId="0" fontId="13" fillId="2" borderId="29" xfId="0" applyFont="1" applyFill="1" applyBorder="1" applyAlignment="1">
      <alignment horizontal="left" vertical="center"/>
    </xf>
    <xf numFmtId="0" fontId="13" fillId="2" borderId="52" xfId="0" applyFont="1" applyFill="1" applyBorder="1" applyAlignment="1">
      <alignment horizontal="left" vertical="center"/>
    </xf>
    <xf numFmtId="0" fontId="19" fillId="0" borderId="2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vertical="center"/>
    </xf>
    <xf numFmtId="0" fontId="10" fillId="2" borderId="6" xfId="0" applyFont="1" applyFill="1" applyBorder="1" applyAlignment="1">
      <alignment vertical="center"/>
    </xf>
    <xf numFmtId="0" fontId="10" fillId="2" borderId="1" xfId="2" applyFont="1" applyFill="1" applyBorder="1" applyAlignment="1" applyProtection="1">
      <alignment vertical="center" wrapText="1"/>
    </xf>
    <xf numFmtId="0" fontId="10" fillId="2" borderId="1" xfId="2" applyFont="1" applyFill="1" applyBorder="1" applyAlignment="1" applyProtection="1">
      <alignment vertical="center"/>
    </xf>
    <xf numFmtId="0" fontId="10" fillId="2" borderId="2" xfId="0" applyFont="1" applyFill="1" applyBorder="1" applyAlignment="1">
      <alignment vertical="center" wrapText="1"/>
    </xf>
    <xf numFmtId="0" fontId="10" fillId="2" borderId="5" xfId="2" applyFont="1" applyFill="1" applyBorder="1" applyAlignment="1" applyProtection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56" fontId="2" fillId="2" borderId="19" xfId="2" applyNumberFormat="1" applyFont="1" applyFill="1" applyBorder="1" applyAlignment="1" applyProtection="1">
      <alignment horizontal="center" vertical="center" wrapText="1"/>
    </xf>
    <xf numFmtId="0" fontId="21" fillId="10" borderId="22" xfId="0" applyFont="1" applyFill="1" applyBorder="1" applyAlignment="1">
      <alignment horizontal="center" vertical="center" wrapText="1"/>
    </xf>
    <xf numFmtId="0" fontId="26" fillId="0" borderId="87" xfId="0" applyFont="1" applyFill="1" applyBorder="1" applyAlignment="1">
      <alignment horizontal="left" vertical="center" wrapText="1"/>
    </xf>
    <xf numFmtId="0" fontId="21" fillId="0" borderId="11" xfId="0" applyFont="1" applyFill="1" applyBorder="1" applyAlignment="1">
      <alignment horizontal="center" vertical="center" wrapText="1"/>
    </xf>
    <xf numFmtId="0" fontId="21" fillId="0" borderId="75" xfId="0" applyFont="1" applyFill="1" applyBorder="1" applyAlignment="1">
      <alignment horizontal="center" vertical="center" wrapText="1"/>
    </xf>
    <xf numFmtId="0" fontId="19" fillId="0" borderId="49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9" fillId="0" borderId="75" xfId="0" applyFont="1" applyFill="1" applyBorder="1" applyAlignment="1">
      <alignment horizontal="center" vertical="center" wrapText="1"/>
    </xf>
    <xf numFmtId="0" fontId="31" fillId="0" borderId="3" xfId="0" applyFont="1" applyFill="1" applyBorder="1" applyAlignment="1">
      <alignment vertical="center"/>
    </xf>
    <xf numFmtId="0" fontId="7" fillId="0" borderId="49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0" fillId="0" borderId="2" xfId="0" applyFont="1" applyFill="1" applyBorder="1" applyAlignment="1">
      <alignment vertical="center" wrapText="1"/>
    </xf>
    <xf numFmtId="0" fontId="30" fillId="0" borderId="1" xfId="2" applyFont="1" applyFill="1" applyBorder="1" applyAlignment="1" applyProtection="1">
      <alignment vertical="center" wrapText="1"/>
    </xf>
    <xf numFmtId="0" fontId="30" fillId="0" borderId="1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vertical="center" wrapText="1"/>
    </xf>
    <xf numFmtId="0" fontId="7" fillId="7" borderId="1" xfId="0" applyFont="1" applyFill="1" applyBorder="1" applyAlignment="1">
      <alignment horizontal="left" vertical="center" wrapText="1"/>
    </xf>
    <xf numFmtId="0" fontId="30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9" fontId="7" fillId="0" borderId="1" xfId="1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/>
    </xf>
    <xf numFmtId="0" fontId="19" fillId="0" borderId="1" xfId="0" applyFont="1" applyFill="1" applyBorder="1" applyAlignment="1">
      <alignment horizontal="left" vertical="center" shrinkToFit="1"/>
    </xf>
    <xf numFmtId="0" fontId="7" fillId="0" borderId="9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0" fillId="0" borderId="2" xfId="2" applyFont="1" applyFill="1" applyBorder="1" applyAlignment="1" applyProtection="1">
      <alignment vertical="center" wrapText="1"/>
    </xf>
    <xf numFmtId="0" fontId="32" fillId="0" borderId="1" xfId="0" applyFont="1" applyFill="1" applyBorder="1" applyAlignment="1">
      <alignment vertical="center"/>
    </xf>
    <xf numFmtId="0" fontId="7" fillId="0" borderId="25" xfId="0" applyFont="1" applyFill="1" applyBorder="1" applyAlignment="1">
      <alignment horizontal="left" vertical="center" wrapText="1"/>
    </xf>
    <xf numFmtId="0" fontId="7" fillId="0" borderId="57" xfId="0" applyFont="1" applyFill="1" applyBorder="1" applyAlignment="1">
      <alignment horizontal="left" vertical="center" wrapText="1"/>
    </xf>
    <xf numFmtId="0" fontId="29" fillId="2" borderId="19" xfId="0" applyFont="1" applyFill="1" applyBorder="1" applyAlignment="1">
      <alignment horizontal="left" vertical="center"/>
    </xf>
    <xf numFmtId="0" fontId="29" fillId="2" borderId="35" xfId="0" applyFont="1" applyFill="1" applyBorder="1" applyAlignment="1">
      <alignment horizontal="left" vertical="center"/>
    </xf>
    <xf numFmtId="0" fontId="21" fillId="0" borderId="88" xfId="0" applyFont="1" applyBorder="1"/>
    <xf numFmtId="0" fontId="3" fillId="0" borderId="23" xfId="2" applyBorder="1" applyAlignment="1" applyProtection="1"/>
    <xf numFmtId="0" fontId="21" fillId="0" borderId="0" xfId="5" applyFont="1" applyFill="1" applyAlignment="1">
      <alignment vertical="center"/>
    </xf>
    <xf numFmtId="0" fontId="21" fillId="0" borderId="0" xfId="5" applyFont="1" applyFill="1" applyAlignment="1">
      <alignment vertical="center" shrinkToFit="1"/>
    </xf>
    <xf numFmtId="0" fontId="21" fillId="0" borderId="22" xfId="5" applyFont="1" applyFill="1" applyBorder="1" applyAlignment="1">
      <alignment vertical="center"/>
    </xf>
    <xf numFmtId="0" fontId="30" fillId="11" borderId="22" xfId="5" applyFont="1" applyFill="1" applyBorder="1" applyAlignment="1">
      <alignment horizontal="center" vertical="center" shrinkToFit="1"/>
    </xf>
    <xf numFmtId="0" fontId="30" fillId="11" borderId="89" xfId="5" applyFont="1" applyFill="1" applyBorder="1" applyAlignment="1">
      <alignment horizontal="center" vertical="center" shrinkToFit="1"/>
    </xf>
    <xf numFmtId="0" fontId="30" fillId="11" borderId="77" xfId="5" applyFont="1" applyFill="1" applyBorder="1" applyAlignment="1">
      <alignment horizontal="right" vertical="center" shrinkToFit="1"/>
    </xf>
    <xf numFmtId="0" fontId="28" fillId="11" borderId="61" xfId="5" applyFont="1" applyFill="1" applyBorder="1" applyAlignment="1">
      <alignment horizontal="center" vertical="center" wrapText="1" shrinkToFit="1"/>
    </xf>
    <xf numFmtId="0" fontId="28" fillId="11" borderId="63" xfId="5" applyFont="1" applyFill="1" applyBorder="1" applyAlignment="1">
      <alignment horizontal="center" vertical="center" shrinkToFit="1"/>
    </xf>
    <xf numFmtId="0" fontId="28" fillId="11" borderId="90" xfId="5" applyFont="1" applyFill="1" applyBorder="1" applyAlignment="1">
      <alignment horizontal="center" vertical="center" wrapText="1"/>
    </xf>
    <xf numFmtId="0" fontId="21" fillId="0" borderId="89" xfId="5" applyFont="1" applyFill="1" applyBorder="1" applyAlignment="1">
      <alignment vertical="center"/>
    </xf>
    <xf numFmtId="0" fontId="19" fillId="0" borderId="20" xfId="5" applyFont="1" applyFill="1" applyBorder="1" applyAlignment="1">
      <alignment horizontal="center" vertical="center"/>
    </xf>
    <xf numFmtId="0" fontId="19" fillId="12" borderId="91" xfId="5" applyFont="1" applyFill="1" applyBorder="1" applyAlignment="1">
      <alignment horizontal="center" vertical="center"/>
    </xf>
    <xf numFmtId="0" fontId="19" fillId="0" borderId="92" xfId="5" applyFont="1" applyFill="1" applyBorder="1" applyAlignment="1">
      <alignment horizontal="center" vertical="center"/>
    </xf>
    <xf numFmtId="0" fontId="19" fillId="0" borderId="89" xfId="5" applyFont="1" applyFill="1" applyBorder="1" applyAlignment="1">
      <alignment horizontal="center" vertical="center"/>
    </xf>
    <xf numFmtId="0" fontId="19" fillId="0" borderId="90" xfId="5" applyFont="1" applyFill="1" applyBorder="1" applyAlignment="1">
      <alignment horizontal="center" vertical="center"/>
    </xf>
    <xf numFmtId="0" fontId="19" fillId="0" borderId="77" xfId="5" applyFont="1" applyFill="1" applyBorder="1" applyAlignment="1">
      <alignment horizontal="left" vertical="center"/>
    </xf>
    <xf numFmtId="0" fontId="19" fillId="0" borderId="61" xfId="5" applyFont="1" applyFill="1" applyBorder="1" applyAlignment="1">
      <alignment horizontal="left" vertical="center" shrinkToFit="1"/>
    </xf>
    <xf numFmtId="0" fontId="19" fillId="0" borderId="63" xfId="5" applyFont="1" applyFill="1" applyBorder="1" applyAlignment="1">
      <alignment horizontal="left" vertical="center" shrinkToFit="1"/>
    </xf>
    <xf numFmtId="0" fontId="19" fillId="0" borderId="90" xfId="5" applyFont="1" applyFill="1" applyBorder="1" applyAlignment="1">
      <alignment horizontal="center" vertical="center" wrapText="1"/>
    </xf>
    <xf numFmtId="0" fontId="19" fillId="0" borderId="20" xfId="5" applyFont="1" applyFill="1" applyBorder="1" applyAlignment="1">
      <alignment horizontal="center" vertical="center" wrapText="1"/>
    </xf>
    <xf numFmtId="0" fontId="21" fillId="0" borderId="0" xfId="5" applyFont="1" applyFill="1"/>
    <xf numFmtId="0" fontId="19" fillId="0" borderId="93" xfId="5" applyFont="1" applyFill="1" applyBorder="1" applyAlignment="1">
      <alignment horizontal="center" vertical="center"/>
    </xf>
    <xf numFmtId="0" fontId="19" fillId="12" borderId="94" xfId="5" applyFont="1" applyFill="1" applyBorder="1" applyAlignment="1">
      <alignment horizontal="center" vertical="center"/>
    </xf>
    <xf numFmtId="0" fontId="19" fillId="0" borderId="90" xfId="5" applyFont="1" applyFill="1" applyBorder="1" applyAlignment="1">
      <alignment horizontal="left" vertical="center"/>
    </xf>
    <xf numFmtId="0" fontId="19" fillId="0" borderId="95" xfId="5" applyFont="1" applyFill="1" applyBorder="1" applyAlignment="1">
      <alignment horizontal="center" vertical="center"/>
    </xf>
    <xf numFmtId="0" fontId="19" fillId="0" borderId="96" xfId="5" applyFont="1" applyFill="1" applyBorder="1" applyAlignment="1">
      <alignment horizontal="center" vertical="center"/>
    </xf>
    <xf numFmtId="0" fontId="19" fillId="0" borderId="97" xfId="5" applyFont="1" applyFill="1" applyBorder="1" applyAlignment="1">
      <alignment horizontal="left" vertical="center"/>
    </xf>
    <xf numFmtId="0" fontId="19" fillId="0" borderId="98" xfId="5" applyFont="1" applyFill="1" applyBorder="1" applyAlignment="1">
      <alignment horizontal="left" vertical="center"/>
    </xf>
    <xf numFmtId="0" fontId="19" fillId="0" borderId="99" xfId="5" applyFont="1" applyFill="1" applyBorder="1" applyAlignment="1">
      <alignment horizontal="left" vertical="center" shrinkToFit="1"/>
    </xf>
    <xf numFmtId="0" fontId="19" fillId="0" borderId="100" xfId="5" applyFont="1" applyFill="1" applyBorder="1" applyAlignment="1">
      <alignment horizontal="left" vertical="center" shrinkToFit="1"/>
    </xf>
    <xf numFmtId="0" fontId="19" fillId="0" borderId="97" xfId="5" applyFont="1" applyFill="1" applyBorder="1" applyAlignment="1">
      <alignment horizontal="center" vertical="center" wrapText="1"/>
    </xf>
    <xf numFmtId="0" fontId="19" fillId="0" borderId="101" xfId="5" applyFont="1" applyFill="1" applyBorder="1" applyAlignment="1">
      <alignment horizontal="center" vertical="center"/>
    </xf>
    <xf numFmtId="0" fontId="19" fillId="0" borderId="102" xfId="5" applyFont="1" applyFill="1" applyBorder="1" applyAlignment="1">
      <alignment horizontal="center" vertical="center"/>
    </xf>
    <xf numFmtId="0" fontId="19" fillId="0" borderId="103" xfId="5" applyFont="1" applyFill="1" applyBorder="1" applyAlignment="1">
      <alignment horizontal="center" vertical="center"/>
    </xf>
    <xf numFmtId="0" fontId="19" fillId="0" borderId="104" xfId="5" applyFont="1" applyFill="1" applyBorder="1" applyAlignment="1">
      <alignment horizontal="left" vertical="center"/>
    </xf>
    <xf numFmtId="0" fontId="19" fillId="0" borderId="105" xfId="5" applyFont="1" applyFill="1" applyBorder="1" applyAlignment="1">
      <alignment horizontal="left" vertical="center" shrinkToFit="1"/>
    </xf>
    <xf numFmtId="0" fontId="19" fillId="0" borderId="106" xfId="5" applyFont="1" applyFill="1" applyBorder="1" applyAlignment="1">
      <alignment horizontal="left" vertical="center" shrinkToFit="1"/>
    </xf>
    <xf numFmtId="0" fontId="19" fillId="0" borderId="103" xfId="5" applyFont="1" applyFill="1" applyBorder="1" applyAlignment="1">
      <alignment horizontal="center" vertical="center" wrapText="1"/>
    </xf>
    <xf numFmtId="0" fontId="19" fillId="0" borderId="108" xfId="5" applyFont="1" applyFill="1" applyBorder="1" applyAlignment="1">
      <alignment horizontal="center" vertical="center"/>
    </xf>
    <xf numFmtId="0" fontId="19" fillId="0" borderId="109" xfId="5" applyFont="1" applyFill="1" applyBorder="1" applyAlignment="1">
      <alignment horizontal="center" vertical="center"/>
    </xf>
    <xf numFmtId="0" fontId="19" fillId="0" borderId="110" xfId="5" applyFont="1" applyFill="1" applyBorder="1" applyAlignment="1">
      <alignment horizontal="left" vertical="center"/>
    </xf>
    <xf numFmtId="0" fontId="19" fillId="0" borderId="111" xfId="5" applyFont="1" applyFill="1" applyBorder="1" applyAlignment="1">
      <alignment horizontal="left" vertical="center" shrinkToFit="1"/>
    </xf>
    <xf numFmtId="0" fontId="19" fillId="0" borderId="112" xfId="5" applyFont="1" applyFill="1" applyBorder="1" applyAlignment="1">
      <alignment horizontal="left" vertical="center" shrinkToFit="1"/>
    </xf>
    <xf numFmtId="0" fontId="19" fillId="0" borderId="109" xfId="5" applyFont="1" applyFill="1" applyBorder="1" applyAlignment="1">
      <alignment horizontal="center" vertical="center" wrapText="1"/>
    </xf>
    <xf numFmtId="0" fontId="19" fillId="0" borderId="113" xfId="5" applyFont="1" applyFill="1" applyBorder="1" applyAlignment="1">
      <alignment horizontal="center" vertical="center"/>
    </xf>
    <xf numFmtId="0" fontId="19" fillId="0" borderId="114" xfId="5" applyFont="1" applyFill="1" applyBorder="1" applyAlignment="1">
      <alignment horizontal="center" vertical="center"/>
    </xf>
    <xf numFmtId="0" fontId="19" fillId="0" borderId="115" xfId="5" applyFont="1" applyFill="1" applyBorder="1" applyAlignment="1">
      <alignment horizontal="center" vertical="center"/>
    </xf>
    <xf numFmtId="0" fontId="19" fillId="0" borderId="4" xfId="5" applyFont="1" applyFill="1" applyBorder="1" applyAlignment="1">
      <alignment horizontal="left" vertical="center"/>
    </xf>
    <xf numFmtId="0" fontId="19" fillId="0" borderId="8" xfId="5" applyFont="1" applyFill="1" applyBorder="1" applyAlignment="1">
      <alignment horizontal="left" vertical="center" shrinkToFit="1"/>
    </xf>
    <xf numFmtId="0" fontId="19" fillId="0" borderId="16" xfId="5" applyFont="1" applyFill="1" applyBorder="1" applyAlignment="1">
      <alignment horizontal="center" vertical="center" wrapText="1"/>
    </xf>
    <xf numFmtId="0" fontId="19" fillId="0" borderId="115" xfId="5" applyFont="1" applyFill="1" applyBorder="1" applyAlignment="1">
      <alignment horizontal="left" vertical="center"/>
    </xf>
    <xf numFmtId="0" fontId="19" fillId="0" borderId="116" xfId="5" applyFont="1" applyFill="1" applyBorder="1" applyAlignment="1">
      <alignment horizontal="left" vertical="center"/>
    </xf>
    <xf numFmtId="0" fontId="19" fillId="0" borderId="103" xfId="5" applyFont="1" applyFill="1" applyBorder="1" applyAlignment="1">
      <alignment horizontal="left" vertical="center"/>
    </xf>
    <xf numFmtId="0" fontId="19" fillId="0" borderId="109" xfId="5" applyFont="1" applyFill="1" applyBorder="1" applyAlignment="1">
      <alignment horizontal="left" vertical="center"/>
    </xf>
    <xf numFmtId="0" fontId="19" fillId="0" borderId="117" xfId="5" applyFont="1" applyFill="1" applyBorder="1" applyAlignment="1">
      <alignment horizontal="left" vertical="center"/>
    </xf>
    <xf numFmtId="0" fontId="19" fillId="0" borderId="88" xfId="5" applyFont="1" applyFill="1" applyBorder="1" applyAlignment="1">
      <alignment horizontal="left" vertical="center" shrinkToFit="1"/>
    </xf>
    <xf numFmtId="0" fontId="19" fillId="0" borderId="12" xfId="5" applyFont="1" applyFill="1" applyBorder="1" applyAlignment="1">
      <alignment horizontal="center" vertical="center"/>
    </xf>
    <xf numFmtId="0" fontId="19" fillId="0" borderId="118" xfId="5" applyFont="1" applyFill="1" applyBorder="1" applyAlignment="1">
      <alignment horizontal="center" vertical="center"/>
    </xf>
    <xf numFmtId="0" fontId="19" fillId="0" borderId="16" xfId="5" applyFont="1" applyFill="1" applyBorder="1" applyAlignment="1">
      <alignment horizontal="left" vertical="center"/>
    </xf>
    <xf numFmtId="0" fontId="19" fillId="0" borderId="119" xfId="5" applyFont="1" applyFill="1" applyBorder="1" applyAlignment="1">
      <alignment horizontal="center" vertical="center"/>
    </xf>
    <xf numFmtId="0" fontId="19" fillId="0" borderId="120" xfId="5" applyFont="1" applyFill="1" applyBorder="1" applyAlignment="1">
      <alignment horizontal="left" vertical="center"/>
    </xf>
    <xf numFmtId="0" fontId="19" fillId="0" borderId="79" xfId="5" applyFont="1" applyFill="1" applyBorder="1" applyAlignment="1">
      <alignment horizontal="left" vertical="center"/>
    </xf>
    <xf numFmtId="0" fontId="19" fillId="0" borderId="121" xfId="5" applyFont="1" applyFill="1" applyBorder="1" applyAlignment="1">
      <alignment horizontal="left" vertical="center" shrinkToFit="1"/>
    </xf>
    <xf numFmtId="0" fontId="19" fillId="0" borderId="122" xfId="5" applyFont="1" applyFill="1" applyBorder="1" applyAlignment="1">
      <alignment horizontal="left" vertical="center" shrinkToFit="1"/>
    </xf>
    <xf numFmtId="0" fontId="19" fillId="0" borderId="120" xfId="5" applyFont="1" applyFill="1" applyBorder="1" applyAlignment="1">
      <alignment horizontal="center" vertical="center" wrapText="1"/>
    </xf>
    <xf numFmtId="0" fontId="21" fillId="0" borderId="113" xfId="5" applyFont="1" applyFill="1" applyBorder="1" applyAlignment="1">
      <alignment horizontal="center" vertical="center"/>
    </xf>
    <xf numFmtId="0" fontId="21" fillId="12" borderId="94" xfId="5" applyFont="1" applyFill="1" applyBorder="1" applyAlignment="1">
      <alignment horizontal="center" vertical="center"/>
    </xf>
    <xf numFmtId="0" fontId="19" fillId="0" borderId="123" xfId="5" applyFont="1" applyFill="1" applyBorder="1" applyAlignment="1">
      <alignment horizontal="center" vertical="center"/>
    </xf>
    <xf numFmtId="0" fontId="19" fillId="0" borderId="107" xfId="5" applyFont="1" applyFill="1" applyBorder="1" applyAlignment="1">
      <alignment horizontal="center" vertical="center"/>
    </xf>
    <xf numFmtId="0" fontId="19" fillId="0" borderId="124" xfId="5" applyFont="1" applyFill="1" applyBorder="1" applyAlignment="1">
      <alignment horizontal="center" vertical="center"/>
    </xf>
    <xf numFmtId="0" fontId="19" fillId="0" borderId="76" xfId="5" applyFont="1" applyFill="1" applyBorder="1" applyAlignment="1">
      <alignment horizontal="left" vertical="center"/>
    </xf>
    <xf numFmtId="0" fontId="19" fillId="0" borderId="60" xfId="5" applyFont="1" applyFill="1" applyBorder="1" applyAlignment="1">
      <alignment horizontal="left" vertical="center" shrinkToFit="1"/>
    </xf>
    <xf numFmtId="0" fontId="19" fillId="0" borderId="62" xfId="5" applyFont="1" applyFill="1" applyBorder="1" applyAlignment="1">
      <alignment horizontal="left" vertical="center" shrinkToFit="1"/>
    </xf>
    <xf numFmtId="0" fontId="19" fillId="0" borderId="124" xfId="5" applyFont="1" applyFill="1" applyBorder="1" applyAlignment="1">
      <alignment horizontal="center" vertical="center" wrapText="1"/>
    </xf>
    <xf numFmtId="0" fontId="19" fillId="0" borderId="22" xfId="5" applyFont="1" applyFill="1" applyBorder="1" applyAlignment="1">
      <alignment horizontal="center" vertical="center"/>
    </xf>
    <xf numFmtId="0" fontId="19" fillId="0" borderId="30" xfId="5" applyFont="1" applyFill="1" applyBorder="1" applyAlignment="1">
      <alignment horizontal="center" vertical="center"/>
    </xf>
    <xf numFmtId="0" fontId="19" fillId="0" borderId="43" xfId="5" applyFont="1" applyFill="1" applyBorder="1" applyAlignment="1">
      <alignment horizontal="left" vertical="center"/>
    </xf>
    <xf numFmtId="0" fontId="19" fillId="0" borderId="125" xfId="5" applyFont="1" applyFill="1" applyBorder="1" applyAlignment="1">
      <alignment horizontal="left" vertical="center"/>
    </xf>
    <xf numFmtId="0" fontId="19" fillId="0" borderId="31" xfId="5" applyFont="1" applyFill="1" applyBorder="1" applyAlignment="1">
      <alignment horizontal="left" vertical="center" shrinkToFit="1"/>
    </xf>
    <xf numFmtId="0" fontId="19" fillId="0" borderId="126" xfId="5" applyFont="1" applyFill="1" applyBorder="1" applyAlignment="1">
      <alignment horizontal="left" vertical="center" shrinkToFit="1"/>
    </xf>
    <xf numFmtId="0" fontId="19" fillId="0" borderId="43" xfId="5" applyFont="1" applyFill="1" applyBorder="1" applyAlignment="1">
      <alignment horizontal="center" vertical="center" wrapText="1"/>
    </xf>
    <xf numFmtId="0" fontId="16" fillId="0" borderId="22" xfId="5" applyFont="1" applyFill="1" applyBorder="1" applyAlignment="1">
      <alignment horizontal="center" vertical="center" wrapText="1"/>
    </xf>
    <xf numFmtId="0" fontId="33" fillId="0" borderId="22" xfId="5" applyFont="1" applyFill="1" applyBorder="1" applyAlignment="1">
      <alignment horizontal="center" vertical="center" wrapText="1"/>
    </xf>
    <xf numFmtId="0" fontId="19" fillId="0" borderId="111" xfId="5" applyFont="1" applyFill="1" applyBorder="1" applyAlignment="1">
      <alignment horizontal="left" vertical="center"/>
    </xf>
    <xf numFmtId="0" fontId="19" fillId="0" borderId="93" xfId="5" applyFont="1" applyFill="1" applyBorder="1" applyAlignment="1">
      <alignment horizontal="center" vertical="center" wrapText="1"/>
    </xf>
    <xf numFmtId="0" fontId="19" fillId="0" borderId="104" xfId="5" applyFont="1" applyFill="1" applyBorder="1" applyAlignment="1">
      <alignment horizontal="left" vertical="center" wrapText="1"/>
    </xf>
    <xf numFmtId="0" fontId="19" fillId="0" borderId="105" xfId="5" applyFont="1" applyFill="1" applyBorder="1" applyAlignment="1">
      <alignment horizontal="left" vertical="center"/>
    </xf>
    <xf numFmtId="0" fontId="19" fillId="0" borderId="98" xfId="5" applyFont="1" applyFill="1" applyBorder="1" applyAlignment="1">
      <alignment horizontal="left" vertical="center" wrapText="1"/>
    </xf>
    <xf numFmtId="0" fontId="19" fillId="0" borderId="99" xfId="5" applyFont="1" applyFill="1" applyBorder="1" applyAlignment="1">
      <alignment horizontal="left" vertical="center"/>
    </xf>
    <xf numFmtId="0" fontId="19" fillId="0" borderId="97" xfId="5" applyFont="1" applyFill="1" applyBorder="1" applyAlignment="1">
      <alignment horizontal="center" vertical="center"/>
    </xf>
    <xf numFmtId="6" fontId="19" fillId="0" borderId="89" xfId="5" applyNumberFormat="1" applyFont="1" applyFill="1" applyBorder="1" applyAlignment="1">
      <alignment horizontal="center" vertical="center"/>
    </xf>
    <xf numFmtId="6" fontId="19" fillId="0" borderId="95" xfId="5" applyNumberFormat="1" applyFont="1" applyFill="1" applyBorder="1" applyAlignment="1">
      <alignment horizontal="center" vertical="center"/>
    </xf>
    <xf numFmtId="6" fontId="19" fillId="0" borderId="20" xfId="5" applyNumberFormat="1" applyFont="1" applyFill="1" applyBorder="1" applyAlignment="1">
      <alignment horizontal="center" vertical="center"/>
    </xf>
    <xf numFmtId="0" fontId="19" fillId="12" borderId="127" xfId="5" applyFont="1" applyFill="1" applyBorder="1" applyAlignment="1">
      <alignment horizontal="center" vertical="center"/>
    </xf>
    <xf numFmtId="0" fontId="19" fillId="0" borderId="124" xfId="5" applyFont="1" applyFill="1" applyBorder="1" applyAlignment="1">
      <alignment horizontal="left" vertical="center"/>
    </xf>
    <xf numFmtId="0" fontId="19" fillId="12" borderId="128" xfId="5" applyFont="1" applyFill="1" applyBorder="1" applyAlignment="1">
      <alignment horizontal="center" vertical="center"/>
    </xf>
    <xf numFmtId="0" fontId="19" fillId="12" borderId="129" xfId="5" applyFont="1" applyFill="1" applyBorder="1" applyAlignment="1">
      <alignment horizontal="center" vertical="center"/>
    </xf>
    <xf numFmtId="0" fontId="19" fillId="0" borderId="102" xfId="5" applyFont="1" applyFill="1" applyBorder="1" applyAlignment="1">
      <alignment horizontal="center" vertical="center" shrinkToFit="1"/>
    </xf>
    <xf numFmtId="0" fontId="19" fillId="0" borderId="101" xfId="5" applyFont="1" applyFill="1" applyBorder="1" applyAlignment="1">
      <alignment horizontal="center" vertical="center" shrinkToFit="1"/>
    </xf>
    <xf numFmtId="0" fontId="19" fillId="0" borderId="103" xfId="5" applyFont="1" applyFill="1" applyBorder="1" applyAlignment="1">
      <alignment horizontal="left" vertical="center" shrinkToFit="1"/>
    </xf>
    <xf numFmtId="0" fontId="19" fillId="0" borderId="98" xfId="5" applyFont="1" applyFill="1" applyBorder="1" applyAlignment="1">
      <alignment horizontal="left" vertical="center" shrinkToFit="1"/>
    </xf>
    <xf numFmtId="0" fontId="19" fillId="0" borderId="101" xfId="5" applyFont="1" applyFill="1" applyBorder="1" applyAlignment="1">
      <alignment horizontal="center" vertical="center" wrapText="1"/>
    </xf>
    <xf numFmtId="0" fontId="19" fillId="12" borderId="130" xfId="5" applyFont="1" applyFill="1" applyBorder="1" applyAlignment="1">
      <alignment horizontal="center" vertical="center"/>
    </xf>
    <xf numFmtId="0" fontId="19" fillId="0" borderId="104" xfId="5" applyFont="1" applyFill="1" applyBorder="1" applyAlignment="1">
      <alignment horizontal="left" vertical="center" shrinkToFit="1"/>
    </xf>
    <xf numFmtId="0" fontId="19" fillId="0" borderId="92" xfId="5" applyFont="1" applyFill="1" applyBorder="1" applyAlignment="1">
      <alignment horizontal="center" vertical="center" wrapText="1"/>
    </xf>
    <xf numFmtId="0" fontId="19" fillId="0" borderId="89" xfId="5" applyFont="1" applyFill="1" applyBorder="1" applyAlignment="1">
      <alignment horizontal="center" vertical="center" wrapText="1"/>
    </xf>
    <xf numFmtId="0" fontId="19" fillId="0" borderId="90" xfId="5" applyFont="1" applyFill="1" applyBorder="1" applyAlignment="1">
      <alignment horizontal="left" vertical="center" wrapText="1"/>
    </xf>
    <xf numFmtId="0" fontId="19" fillId="0" borderId="110" xfId="5" applyFont="1" applyFill="1" applyBorder="1" applyAlignment="1">
      <alignment horizontal="left" vertical="center" wrapText="1"/>
    </xf>
    <xf numFmtId="0" fontId="19" fillId="12" borderId="131" xfId="5" applyFont="1" applyFill="1" applyBorder="1" applyAlignment="1">
      <alignment horizontal="center" vertical="center"/>
    </xf>
    <xf numFmtId="0" fontId="19" fillId="0" borderId="12" xfId="5" applyFont="1" applyFill="1" applyBorder="1" applyAlignment="1">
      <alignment horizontal="center" vertical="center" shrinkToFit="1"/>
    </xf>
    <xf numFmtId="0" fontId="19" fillId="0" borderId="20" xfId="5" applyFont="1" applyFill="1" applyBorder="1" applyAlignment="1">
      <alignment horizontal="center" vertical="center" shrinkToFit="1"/>
    </xf>
    <xf numFmtId="0" fontId="19" fillId="0" borderId="16" xfId="5" applyFont="1" applyFill="1" applyBorder="1" applyAlignment="1">
      <alignment horizontal="left" vertical="center" shrinkToFit="1"/>
    </xf>
    <xf numFmtId="0" fontId="19" fillId="0" borderId="4" xfId="5" applyFont="1" applyFill="1" applyBorder="1" applyAlignment="1">
      <alignment horizontal="left" vertical="center" wrapText="1"/>
    </xf>
    <xf numFmtId="0" fontId="19" fillId="0" borderId="8" xfId="5" applyFont="1" applyFill="1" applyBorder="1" applyAlignment="1">
      <alignment horizontal="left" vertical="center"/>
    </xf>
    <xf numFmtId="0" fontId="19" fillId="0" borderId="78" xfId="5" applyFont="1" applyFill="1" applyBorder="1" applyAlignment="1">
      <alignment horizontal="left" vertical="center" shrinkToFit="1"/>
    </xf>
    <xf numFmtId="0" fontId="19" fillId="0" borderId="113" xfId="5" applyFont="1" applyFill="1" applyBorder="1" applyAlignment="1">
      <alignment horizontal="center" vertical="center" wrapText="1"/>
    </xf>
    <xf numFmtId="0" fontId="19" fillId="0" borderId="96" xfId="5" applyFont="1" applyFill="1" applyBorder="1" applyAlignment="1">
      <alignment horizontal="center" vertical="center" shrinkToFit="1"/>
    </xf>
    <xf numFmtId="0" fontId="19" fillId="0" borderId="95" xfId="5" applyFont="1" applyFill="1" applyBorder="1" applyAlignment="1">
      <alignment horizontal="center" vertical="center" shrinkToFit="1"/>
    </xf>
    <xf numFmtId="0" fontId="19" fillId="0" borderId="97" xfId="5" applyFont="1" applyFill="1" applyBorder="1" applyAlignment="1">
      <alignment horizontal="left" vertical="center" shrinkToFit="1"/>
    </xf>
    <xf numFmtId="6" fontId="19" fillId="0" borderId="93" xfId="5" applyNumberFormat="1" applyFont="1" applyFill="1" applyBorder="1" applyAlignment="1">
      <alignment horizontal="center" vertical="center"/>
    </xf>
    <xf numFmtId="0" fontId="19" fillId="0" borderId="77" xfId="5" applyFont="1" applyFill="1" applyBorder="1" applyAlignment="1">
      <alignment horizontal="left" vertical="center" wrapText="1"/>
    </xf>
    <xf numFmtId="0" fontId="19" fillId="0" borderId="61" xfId="5" applyFont="1" applyFill="1" applyBorder="1" applyAlignment="1">
      <alignment horizontal="left" vertical="center"/>
    </xf>
    <xf numFmtId="6" fontId="19" fillId="0" borderId="113" xfId="5" applyNumberFormat="1" applyFont="1" applyFill="1" applyBorder="1" applyAlignment="1">
      <alignment horizontal="center" vertical="center"/>
    </xf>
    <xf numFmtId="0" fontId="19" fillId="13" borderId="129" xfId="5" applyFont="1" applyFill="1" applyBorder="1" applyAlignment="1">
      <alignment horizontal="center" vertical="center"/>
    </xf>
    <xf numFmtId="0" fontId="19" fillId="0" borderId="96" xfId="5" applyFont="1" applyFill="1" applyBorder="1" applyAlignment="1">
      <alignment horizontal="center" vertical="center" wrapText="1"/>
    </xf>
    <xf numFmtId="0" fontId="19" fillId="0" borderId="95" xfId="5" applyFont="1" applyFill="1" applyBorder="1" applyAlignment="1">
      <alignment horizontal="center" vertical="center" wrapText="1"/>
    </xf>
    <xf numFmtId="0" fontId="19" fillId="0" borderId="97" xfId="5" applyFont="1" applyFill="1" applyBorder="1" applyAlignment="1">
      <alignment horizontal="left" vertical="center" wrapText="1"/>
    </xf>
    <xf numFmtId="0" fontId="19" fillId="0" borderId="132" xfId="5" applyFont="1" applyFill="1" applyBorder="1" applyAlignment="1">
      <alignment horizontal="left" vertical="center" shrinkToFit="1"/>
    </xf>
    <xf numFmtId="6" fontId="19" fillId="0" borderId="118" xfId="5" applyNumberFormat="1" applyFont="1" applyFill="1" applyBorder="1" applyAlignment="1">
      <alignment horizontal="center" vertical="center"/>
    </xf>
    <xf numFmtId="0" fontId="19" fillId="0" borderId="102" xfId="5" applyFont="1" applyFill="1" applyBorder="1" applyAlignment="1">
      <alignment horizontal="center" vertical="center" wrapText="1"/>
    </xf>
    <xf numFmtId="0" fontId="19" fillId="0" borderId="103" xfId="5" applyFont="1" applyFill="1" applyBorder="1" applyAlignment="1">
      <alignment horizontal="left" vertical="center" wrapText="1"/>
    </xf>
    <xf numFmtId="0" fontId="19" fillId="0" borderId="133" xfId="5" applyFont="1" applyFill="1" applyBorder="1" applyAlignment="1">
      <alignment horizontal="left" vertical="center" shrinkToFit="1"/>
    </xf>
    <xf numFmtId="0" fontId="19" fillId="0" borderId="108" xfId="5" applyFont="1" applyFill="1" applyBorder="1" applyAlignment="1">
      <alignment horizontal="center" vertical="center" wrapText="1"/>
    </xf>
    <xf numFmtId="0" fontId="19" fillId="0" borderId="109" xfId="5" applyFont="1" applyFill="1" applyBorder="1" applyAlignment="1">
      <alignment horizontal="left" vertical="center" wrapText="1"/>
    </xf>
    <xf numFmtId="0" fontId="19" fillId="0" borderId="117" xfId="5" applyFont="1" applyFill="1" applyBorder="1" applyAlignment="1">
      <alignment horizontal="left" vertical="center" wrapText="1"/>
    </xf>
    <xf numFmtId="177" fontId="19" fillId="0" borderId="95" xfId="5" applyNumberFormat="1" applyFont="1" applyFill="1" applyBorder="1" applyAlignment="1">
      <alignment horizontal="center" vertical="center"/>
    </xf>
    <xf numFmtId="6" fontId="19" fillId="0" borderId="134" xfId="5" applyNumberFormat="1" applyFont="1" applyFill="1" applyBorder="1" applyAlignment="1">
      <alignment horizontal="center" vertical="center"/>
    </xf>
    <xf numFmtId="0" fontId="19" fillId="12" borderId="135" xfId="5" applyFont="1" applyFill="1" applyBorder="1" applyAlignment="1">
      <alignment horizontal="center" vertical="center"/>
    </xf>
    <xf numFmtId="0" fontId="28" fillId="11" borderId="137" xfId="5" applyFont="1" applyFill="1" applyBorder="1" applyAlignment="1">
      <alignment horizontal="center" vertical="center" wrapText="1"/>
    </xf>
    <xf numFmtId="0" fontId="34" fillId="11" borderId="81" xfId="5" applyFont="1" applyFill="1" applyBorder="1" applyAlignment="1">
      <alignment horizontal="center" vertical="center" wrapText="1" shrinkToFit="1"/>
    </xf>
    <xf numFmtId="0" fontId="34" fillId="11" borderId="138" xfId="5" applyFont="1" applyFill="1" applyBorder="1" applyAlignment="1">
      <alignment horizontal="center" vertical="center" shrinkToFit="1"/>
    </xf>
    <xf numFmtId="0" fontId="28" fillId="11" borderId="12" xfId="5" applyFont="1" applyFill="1" applyBorder="1" applyAlignment="1">
      <alignment horizontal="center" vertical="center" wrapText="1"/>
    </xf>
    <xf numFmtId="0" fontId="34" fillId="11" borderId="92" xfId="5" applyFont="1" applyFill="1" applyBorder="1" applyAlignment="1">
      <alignment horizontal="center" vertical="center" wrapText="1"/>
    </xf>
    <xf numFmtId="0" fontId="15" fillId="0" borderId="0" xfId="5" applyFont="1" applyAlignment="1">
      <alignment horizontal="center" vertical="center" shrinkToFit="1"/>
    </xf>
    <xf numFmtId="0" fontId="7" fillId="0" borderId="0" xfId="5" applyFont="1" applyAlignment="1">
      <alignment horizontal="left" vertical="center" shrinkToFit="1"/>
    </xf>
    <xf numFmtId="0" fontId="7" fillId="0" borderId="0" xfId="5" applyFont="1" applyFill="1" applyAlignment="1">
      <alignment vertical="center"/>
    </xf>
    <xf numFmtId="0" fontId="7" fillId="0" borderId="0" xfId="5" applyFont="1" applyAlignment="1">
      <alignment horizontal="left" vertical="center" wrapText="1" shrinkToFit="1"/>
    </xf>
    <xf numFmtId="0" fontId="7" fillId="0" borderId="0" xfId="5" applyFont="1" applyFill="1" applyAlignment="1">
      <alignment horizontal="left" vertical="center"/>
    </xf>
    <xf numFmtId="0" fontId="7" fillId="0" borderId="0" xfId="5" applyFont="1" applyFill="1" applyAlignment="1">
      <alignment horizontal="center" vertical="center"/>
    </xf>
    <xf numFmtId="0" fontId="35" fillId="0" borderId="0" xfId="5" applyFont="1" applyFill="1" applyAlignment="1">
      <alignment horizontal="left" vertical="center"/>
    </xf>
    <xf numFmtId="0" fontId="5" fillId="0" borderId="0" xfId="5" applyFont="1" applyFill="1" applyAlignment="1">
      <alignment vertical="center"/>
    </xf>
    <xf numFmtId="0" fontId="10" fillId="2" borderId="5" xfId="0" applyFont="1" applyFill="1" applyBorder="1" applyAlignment="1">
      <alignment vertical="center"/>
    </xf>
    <xf numFmtId="0" fontId="14" fillId="2" borderId="19" xfId="0" applyFont="1" applyFill="1" applyBorder="1" applyAlignment="1">
      <alignment horizontal="center" vertical="center"/>
    </xf>
    <xf numFmtId="176" fontId="2" fillId="2" borderId="19" xfId="0" applyNumberFormat="1" applyFont="1" applyFill="1" applyBorder="1" applyAlignment="1">
      <alignment horizontal="center" vertical="center" wrapText="1"/>
    </xf>
    <xf numFmtId="176" fontId="2" fillId="2" borderId="15" xfId="0" applyNumberFormat="1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3" fontId="2" fillId="2" borderId="19" xfId="0" applyNumberFormat="1" applyFont="1" applyFill="1" applyBorder="1" applyAlignment="1">
      <alignment horizontal="center" vertical="center"/>
    </xf>
    <xf numFmtId="3" fontId="0" fillId="2" borderId="19" xfId="0" applyNumberFormat="1" applyFill="1" applyBorder="1" applyAlignment="1">
      <alignment vertical="center"/>
    </xf>
    <xf numFmtId="0" fontId="19" fillId="0" borderId="107" xfId="5" applyFont="1" applyFill="1" applyBorder="1" applyAlignment="1">
      <alignment horizontal="center" vertical="center"/>
    </xf>
    <xf numFmtId="0" fontId="19" fillId="0" borderId="35" xfId="5" applyFont="1" applyFill="1" applyBorder="1" applyAlignment="1">
      <alignment horizontal="center" vertical="center"/>
    </xf>
    <xf numFmtId="0" fontId="0" fillId="2" borderId="1" xfId="2" applyFont="1" applyFill="1" applyBorder="1" applyAlignment="1" applyProtection="1">
      <alignment vertical="center"/>
    </xf>
    <xf numFmtId="0" fontId="10" fillId="2" borderId="19" xfId="0" applyFont="1" applyFill="1" applyBorder="1" applyAlignment="1">
      <alignment vertical="center" wrapText="1"/>
    </xf>
    <xf numFmtId="0" fontId="10" fillId="2" borderId="52" xfId="0" applyFont="1" applyFill="1" applyBorder="1" applyAlignment="1">
      <alignment vertical="center" wrapText="1"/>
    </xf>
    <xf numFmtId="176" fontId="2" fillId="2" borderId="15" xfId="0" applyNumberFormat="1" applyFont="1" applyFill="1" applyBorder="1" applyAlignment="1">
      <alignment horizontal="center" vertical="center" wrapText="1"/>
    </xf>
    <xf numFmtId="0" fontId="2" fillId="2" borderId="15" xfId="2" applyFont="1" applyFill="1" applyBorder="1" applyAlignment="1" applyProtection="1">
      <alignment horizontal="center" vertical="center" wrapText="1"/>
    </xf>
    <xf numFmtId="0" fontId="26" fillId="14" borderId="23" xfId="0" applyFont="1" applyFill="1" applyBorder="1" applyAlignment="1">
      <alignment horizontal="left" vertical="center" wrapText="1"/>
    </xf>
    <xf numFmtId="0" fontId="30" fillId="14" borderId="2" xfId="0" applyFont="1" applyFill="1" applyBorder="1" applyAlignment="1">
      <alignment vertical="center" wrapText="1"/>
    </xf>
    <xf numFmtId="0" fontId="30" fillId="14" borderId="2" xfId="2" applyFont="1" applyFill="1" applyBorder="1" applyAlignment="1" applyProtection="1">
      <alignment vertical="center" wrapText="1"/>
    </xf>
    <xf numFmtId="0" fontId="7" fillId="14" borderId="9" xfId="0" applyFont="1" applyFill="1" applyBorder="1" applyAlignment="1">
      <alignment horizontal="left" vertical="center" wrapText="1"/>
    </xf>
    <xf numFmtId="0" fontId="19" fillId="14" borderId="28" xfId="0" applyFont="1" applyFill="1" applyBorder="1" applyAlignment="1">
      <alignment horizontal="center" vertical="center" wrapText="1"/>
    </xf>
    <xf numFmtId="0" fontId="21" fillId="14" borderId="36" xfId="0" applyFont="1" applyFill="1" applyBorder="1" applyAlignment="1">
      <alignment horizontal="center" vertical="center" wrapText="1"/>
    </xf>
    <xf numFmtId="0" fontId="19" fillId="14" borderId="9" xfId="0" applyFont="1" applyFill="1" applyBorder="1" applyAlignment="1">
      <alignment horizontal="center" vertical="center" wrapText="1"/>
    </xf>
    <xf numFmtId="0" fontId="19" fillId="14" borderId="36" xfId="0" applyFont="1" applyFill="1" applyBorder="1" applyAlignment="1">
      <alignment horizontal="center" vertical="center" wrapText="1"/>
    </xf>
    <xf numFmtId="0" fontId="21" fillId="14" borderId="14" xfId="0" applyFont="1" applyFill="1" applyBorder="1" applyAlignment="1">
      <alignment horizontal="center" vertical="center" wrapText="1"/>
    </xf>
    <xf numFmtId="0" fontId="19" fillId="14" borderId="14" xfId="0" applyFont="1" applyFill="1" applyBorder="1" applyAlignment="1">
      <alignment horizontal="center" vertical="center" wrapText="1"/>
    </xf>
    <xf numFmtId="0" fontId="19" fillId="14" borderId="53" xfId="0" applyFont="1" applyFill="1" applyBorder="1" applyAlignment="1">
      <alignment horizontal="center" vertical="center" wrapText="1"/>
    </xf>
    <xf numFmtId="0" fontId="14" fillId="2" borderId="53" xfId="0" applyFont="1" applyFill="1" applyBorder="1" applyAlignment="1">
      <alignment horizontal="center" vertical="center" wrapText="1"/>
    </xf>
    <xf numFmtId="3" fontId="3" fillId="2" borderId="19" xfId="2" applyNumberFormat="1" applyFill="1" applyBorder="1" applyAlignment="1" applyProtection="1">
      <alignment vertical="center" wrapText="1"/>
    </xf>
    <xf numFmtId="0" fontId="30" fillId="11" borderId="42" xfId="5" applyFont="1" applyFill="1" applyBorder="1" applyAlignment="1">
      <alignment horizontal="right" vertical="center" shrinkToFit="1"/>
    </xf>
    <xf numFmtId="0" fontId="36" fillId="11" borderId="77" xfId="5" applyFont="1" applyFill="1" applyBorder="1" applyAlignment="1">
      <alignment horizontal="right" vertical="center" shrinkToFit="1"/>
    </xf>
    <xf numFmtId="0" fontId="36" fillId="11" borderId="61" xfId="5" applyFont="1" applyFill="1" applyBorder="1" applyAlignment="1">
      <alignment horizontal="center" vertical="center" wrapText="1" shrinkToFit="1"/>
    </xf>
    <xf numFmtId="0" fontId="36" fillId="11" borderId="63" xfId="5" applyFont="1" applyFill="1" applyBorder="1" applyAlignment="1">
      <alignment horizontal="center" vertical="center" shrinkToFit="1"/>
    </xf>
    <xf numFmtId="0" fontId="36" fillId="11" borderId="90" xfId="5" applyFont="1" applyFill="1" applyBorder="1" applyAlignment="1">
      <alignment horizontal="center" vertical="center" wrapText="1"/>
    </xf>
    <xf numFmtId="0" fontId="37" fillId="11" borderId="89" xfId="5" applyFont="1" applyFill="1" applyBorder="1" applyAlignment="1">
      <alignment vertical="center"/>
    </xf>
    <xf numFmtId="0" fontId="38" fillId="0" borderId="89" xfId="5" applyFont="1" applyFill="1" applyBorder="1" applyAlignment="1">
      <alignment horizontal="center" vertical="center" wrapText="1"/>
    </xf>
    <xf numFmtId="0" fontId="28" fillId="0" borderId="42" xfId="5" applyFont="1" applyFill="1" applyBorder="1" applyAlignment="1">
      <alignment horizontal="left" vertical="center"/>
    </xf>
    <xf numFmtId="0" fontId="36" fillId="0" borderId="61" xfId="5" applyFont="1" applyFill="1" applyBorder="1" applyAlignment="1">
      <alignment horizontal="left" vertical="center"/>
    </xf>
    <xf numFmtId="0" fontId="36" fillId="0" borderId="61" xfId="5" applyFont="1" applyFill="1" applyBorder="1" applyAlignment="1">
      <alignment horizontal="left" vertical="center" shrinkToFit="1"/>
    </xf>
    <xf numFmtId="0" fontId="36" fillId="0" borderId="63" xfId="5" applyFont="1" applyFill="1" applyBorder="1" applyAlignment="1">
      <alignment horizontal="left" vertical="center" shrinkToFit="1"/>
    </xf>
    <xf numFmtId="0" fontId="36" fillId="0" borderId="90" xfId="5" applyFont="1" applyFill="1" applyBorder="1" applyAlignment="1">
      <alignment horizontal="center" vertical="center" wrapText="1"/>
    </xf>
    <xf numFmtId="0" fontId="38" fillId="0" borderId="118" xfId="5" applyFont="1" applyFill="1" applyBorder="1" applyAlignment="1">
      <alignment horizontal="center" vertical="center" wrapText="1"/>
    </xf>
    <xf numFmtId="0" fontId="28" fillId="0" borderId="141" xfId="5" applyFont="1" applyFill="1" applyBorder="1" applyAlignment="1">
      <alignment horizontal="left" vertical="center"/>
    </xf>
    <xf numFmtId="0" fontId="36" fillId="0" borderId="121" xfId="5" applyFont="1" applyFill="1" applyBorder="1" applyAlignment="1">
      <alignment horizontal="left" vertical="center"/>
    </xf>
    <xf numFmtId="0" fontId="36" fillId="0" borderId="121" xfId="5" applyFont="1" applyFill="1" applyBorder="1" applyAlignment="1">
      <alignment horizontal="left" vertical="center" shrinkToFit="1"/>
    </xf>
    <xf numFmtId="0" fontId="36" fillId="0" borderId="122" xfId="5" applyFont="1" applyFill="1" applyBorder="1" applyAlignment="1">
      <alignment horizontal="left" vertical="center" shrinkToFit="1"/>
    </xf>
    <xf numFmtId="0" fontId="36" fillId="0" borderId="120" xfId="5" applyFont="1" applyFill="1" applyBorder="1" applyAlignment="1">
      <alignment horizontal="center" vertical="center" wrapText="1"/>
    </xf>
    <xf numFmtId="0" fontId="38" fillId="0" borderId="93" xfId="5" applyFont="1" applyFill="1" applyBorder="1" applyAlignment="1">
      <alignment horizontal="center" vertical="center" wrapText="1"/>
    </xf>
    <xf numFmtId="0" fontId="36" fillId="0" borderId="93" xfId="5" applyFont="1" applyFill="1" applyBorder="1" applyAlignment="1">
      <alignment horizontal="center" vertical="center" wrapText="1"/>
    </xf>
    <xf numFmtId="0" fontId="38" fillId="0" borderId="101" xfId="5" applyFont="1" applyFill="1" applyBorder="1" applyAlignment="1">
      <alignment horizontal="center" vertical="center" wrapText="1"/>
    </xf>
    <xf numFmtId="0" fontId="40" fillId="0" borderId="142" xfId="5" applyFont="1" applyFill="1" applyBorder="1" applyAlignment="1">
      <alignment horizontal="left" vertical="center"/>
    </xf>
    <xf numFmtId="0" fontId="36" fillId="0" borderId="105" xfId="5" applyFont="1" applyFill="1" applyBorder="1" applyAlignment="1">
      <alignment horizontal="left" vertical="center"/>
    </xf>
    <xf numFmtId="0" fontId="36" fillId="0" borderId="105" xfId="5" applyFont="1" applyFill="1" applyBorder="1" applyAlignment="1">
      <alignment horizontal="left" vertical="center" shrinkToFit="1"/>
    </xf>
    <xf numFmtId="0" fontId="36" fillId="0" borderId="106" xfId="5" applyFont="1" applyFill="1" applyBorder="1" applyAlignment="1">
      <alignment horizontal="left" vertical="center" shrinkToFit="1"/>
    </xf>
    <xf numFmtId="0" fontId="36" fillId="0" borderId="16" xfId="5" applyFont="1" applyFill="1" applyBorder="1" applyAlignment="1">
      <alignment horizontal="center" vertical="center" wrapText="1"/>
    </xf>
    <xf numFmtId="0" fontId="28" fillId="0" borderId="119" xfId="5" applyFont="1" applyFill="1" applyBorder="1" applyAlignment="1">
      <alignment horizontal="left" vertical="center"/>
    </xf>
    <xf numFmtId="0" fontId="38" fillId="0" borderId="95" xfId="5" applyFont="1" applyFill="1" applyBorder="1" applyAlignment="1">
      <alignment horizontal="center" vertical="center" wrapText="1"/>
    </xf>
    <xf numFmtId="0" fontId="36" fillId="0" borderId="103" xfId="5" applyFont="1" applyFill="1" applyBorder="1" applyAlignment="1">
      <alignment horizontal="center" vertical="center" wrapText="1"/>
    </xf>
    <xf numFmtId="0" fontId="40" fillId="0" borderId="143" xfId="5" applyFont="1" applyFill="1" applyBorder="1" applyAlignment="1">
      <alignment horizontal="left" vertical="center"/>
    </xf>
    <xf numFmtId="0" fontId="36" fillId="0" borderId="111" xfId="5" applyFont="1" applyFill="1" applyBorder="1" applyAlignment="1">
      <alignment horizontal="left" vertical="center"/>
    </xf>
    <xf numFmtId="0" fontId="36" fillId="0" borderId="111" xfId="5" applyFont="1" applyFill="1" applyBorder="1" applyAlignment="1">
      <alignment horizontal="left" vertical="center" shrinkToFit="1"/>
    </xf>
    <xf numFmtId="0" fontId="36" fillId="0" borderId="112" xfId="5" applyFont="1" applyFill="1" applyBorder="1" applyAlignment="1">
      <alignment horizontal="left" vertical="center" shrinkToFit="1"/>
    </xf>
    <xf numFmtId="0" fontId="36" fillId="0" borderId="109" xfId="5" applyFont="1" applyFill="1" applyBorder="1" applyAlignment="1">
      <alignment horizontal="center" vertical="center" wrapText="1"/>
    </xf>
    <xf numFmtId="0" fontId="40" fillId="0" borderId="144" xfId="5" applyFont="1" applyFill="1" applyBorder="1" applyAlignment="1">
      <alignment horizontal="left" vertical="center"/>
    </xf>
    <xf numFmtId="0" fontId="36" fillId="0" borderId="99" xfId="5" applyFont="1" applyFill="1" applyBorder="1" applyAlignment="1">
      <alignment horizontal="left" vertical="center"/>
    </xf>
    <xf numFmtId="0" fontId="36" fillId="0" borderId="99" xfId="5" applyFont="1" applyFill="1" applyBorder="1" applyAlignment="1">
      <alignment horizontal="left" vertical="center" wrapText="1" shrinkToFit="1"/>
    </xf>
    <xf numFmtId="0" fontId="36" fillId="0" borderId="100" xfId="5" applyFont="1" applyFill="1" applyBorder="1" applyAlignment="1">
      <alignment horizontal="left" vertical="center" shrinkToFit="1"/>
    </xf>
    <xf numFmtId="0" fontId="36" fillId="0" borderId="97" xfId="5" applyFont="1" applyFill="1" applyBorder="1" applyAlignment="1">
      <alignment horizontal="center" vertical="center" wrapText="1"/>
    </xf>
    <xf numFmtId="0" fontId="36" fillId="0" borderId="99" xfId="5" applyFont="1" applyFill="1" applyBorder="1" applyAlignment="1">
      <alignment horizontal="left" vertical="center" shrinkToFit="1"/>
    </xf>
    <xf numFmtId="0" fontId="40" fillId="0" borderId="141" xfId="5" applyFont="1" applyFill="1" applyBorder="1" applyAlignment="1">
      <alignment horizontal="left" vertical="center"/>
    </xf>
    <xf numFmtId="0" fontId="28" fillId="0" borderId="0" xfId="5" applyFont="1" applyFill="1" applyBorder="1" applyAlignment="1">
      <alignment horizontal="left" vertical="center"/>
    </xf>
    <xf numFmtId="0" fontId="36" fillId="0" borderId="8" xfId="5" applyFont="1" applyFill="1" applyBorder="1" applyAlignment="1">
      <alignment horizontal="left" vertical="center"/>
    </xf>
    <xf numFmtId="0" fontId="36" fillId="0" borderId="8" xfId="5" applyFont="1" applyFill="1" applyBorder="1" applyAlignment="1">
      <alignment horizontal="left" vertical="center" shrinkToFit="1"/>
    </xf>
    <xf numFmtId="0" fontId="36" fillId="0" borderId="88" xfId="5" applyFont="1" applyFill="1" applyBorder="1" applyAlignment="1">
      <alignment horizontal="left" vertical="center" shrinkToFit="1"/>
    </xf>
    <xf numFmtId="0" fontId="39" fillId="0" borderId="20" xfId="5" applyFont="1" applyFill="1" applyBorder="1" applyAlignment="1">
      <alignment horizontal="center" vertical="center"/>
    </xf>
    <xf numFmtId="0" fontId="28" fillId="0" borderId="143" xfId="5" applyFont="1" applyFill="1" applyBorder="1" applyAlignment="1">
      <alignment horizontal="left" vertical="center"/>
    </xf>
    <xf numFmtId="0" fontId="28" fillId="0" borderId="26" xfId="5" applyFont="1" applyFill="1" applyBorder="1" applyAlignment="1">
      <alignment horizontal="left" vertical="center"/>
    </xf>
    <xf numFmtId="0" fontId="36" fillId="0" borderId="31" xfId="5" applyFont="1" applyFill="1" applyBorder="1" applyAlignment="1">
      <alignment horizontal="left" vertical="center"/>
    </xf>
    <xf numFmtId="0" fontId="36" fillId="0" borderId="31" xfId="5" applyFont="1" applyFill="1" applyBorder="1" applyAlignment="1">
      <alignment horizontal="left" vertical="center" shrinkToFit="1"/>
    </xf>
    <xf numFmtId="0" fontId="36" fillId="0" borderId="126" xfId="5" applyFont="1" applyFill="1" applyBorder="1" applyAlignment="1">
      <alignment horizontal="left" vertical="center" shrinkToFit="1"/>
    </xf>
    <xf numFmtId="0" fontId="36" fillId="0" borderId="43" xfId="5" applyFont="1" applyFill="1" applyBorder="1" applyAlignment="1">
      <alignment horizontal="center" vertical="center" wrapText="1"/>
    </xf>
    <xf numFmtId="0" fontId="39" fillId="0" borderId="22" xfId="5" applyFont="1" applyFill="1" applyBorder="1" applyAlignment="1">
      <alignment horizontal="center" vertical="center" wrapText="1"/>
    </xf>
    <xf numFmtId="0" fontId="40" fillId="0" borderId="117" xfId="5" applyFont="1" applyFill="1" applyBorder="1" applyAlignment="1">
      <alignment horizontal="left" vertical="center"/>
    </xf>
    <xf numFmtId="0" fontId="41" fillId="0" borderId="61" xfId="5" applyFont="1" applyFill="1" applyBorder="1" applyAlignment="1">
      <alignment horizontal="left" vertical="center"/>
    </xf>
    <xf numFmtId="0" fontId="41" fillId="0" borderId="61" xfId="5" applyFont="1" applyFill="1" applyBorder="1" applyAlignment="1">
      <alignment horizontal="left" vertical="center" shrinkToFit="1"/>
    </xf>
    <xf numFmtId="0" fontId="41" fillId="0" borderId="63" xfId="5" applyFont="1" applyFill="1" applyBorder="1" applyAlignment="1">
      <alignment horizontal="left" vertical="center" shrinkToFit="1"/>
    </xf>
    <xf numFmtId="0" fontId="41" fillId="0" borderId="93" xfId="5" applyFont="1" applyFill="1" applyBorder="1" applyAlignment="1">
      <alignment horizontal="center" vertical="center" wrapText="1"/>
    </xf>
    <xf numFmtId="0" fontId="41" fillId="0" borderId="99" xfId="5" applyFont="1" applyFill="1" applyBorder="1" applyAlignment="1">
      <alignment horizontal="left" vertical="center"/>
    </xf>
    <xf numFmtId="0" fontId="41" fillId="0" borderId="99" xfId="5" applyFont="1" applyFill="1" applyBorder="1" applyAlignment="1">
      <alignment horizontal="left" vertical="center" shrinkToFit="1"/>
    </xf>
    <xf numFmtId="0" fontId="41" fillId="0" borderId="100" xfId="5" applyFont="1" applyFill="1" applyBorder="1" applyAlignment="1">
      <alignment horizontal="left" vertical="center" shrinkToFit="1"/>
    </xf>
    <xf numFmtId="0" fontId="41" fillId="0" borderId="97" xfId="5" applyFont="1" applyFill="1" applyBorder="1" applyAlignment="1">
      <alignment horizontal="center" vertical="center" wrapText="1"/>
    </xf>
    <xf numFmtId="0" fontId="19" fillId="0" borderId="144" xfId="5" applyFont="1" applyFill="1" applyBorder="1" applyAlignment="1">
      <alignment horizontal="left" vertical="center"/>
    </xf>
    <xf numFmtId="0" fontId="39" fillId="0" borderId="99" xfId="5" applyFont="1" applyFill="1" applyBorder="1" applyAlignment="1">
      <alignment horizontal="left" vertical="center"/>
    </xf>
    <xf numFmtId="0" fontId="39" fillId="0" borderId="99" xfId="5" applyFont="1" applyFill="1" applyBorder="1" applyAlignment="1">
      <alignment horizontal="left" vertical="center" shrinkToFit="1"/>
    </xf>
    <xf numFmtId="0" fontId="39" fillId="0" borderId="100" xfId="5" applyFont="1" applyFill="1" applyBorder="1" applyAlignment="1">
      <alignment horizontal="left" vertical="center" shrinkToFit="1"/>
    </xf>
    <xf numFmtId="0" fontId="39" fillId="0" borderId="103" xfId="5" applyFont="1" applyFill="1" applyBorder="1" applyAlignment="1">
      <alignment horizontal="center" vertical="center" wrapText="1"/>
    </xf>
    <xf numFmtId="0" fontId="42" fillId="0" borderId="100" xfId="5" applyFont="1" applyFill="1" applyBorder="1" applyAlignment="1">
      <alignment horizontal="left" vertical="center" shrinkToFit="1"/>
    </xf>
    <xf numFmtId="0" fontId="39" fillId="0" borderId="97" xfId="5" applyFont="1" applyFill="1" applyBorder="1" applyAlignment="1">
      <alignment horizontal="center" vertical="center" wrapText="1"/>
    </xf>
    <xf numFmtId="0" fontId="42" fillId="0" borderId="105" xfId="5" applyFont="1" applyFill="1" applyBorder="1" applyAlignment="1">
      <alignment horizontal="left" vertical="center" shrinkToFit="1"/>
    </xf>
    <xf numFmtId="0" fontId="39" fillId="0" borderId="105" xfId="5" applyFont="1" applyFill="1" applyBorder="1" applyAlignment="1">
      <alignment horizontal="left" vertical="center" shrinkToFit="1"/>
    </xf>
    <xf numFmtId="0" fontId="39" fillId="0" borderId="105" xfId="5" applyFont="1" applyFill="1" applyBorder="1" applyAlignment="1">
      <alignment horizontal="left" vertical="center"/>
    </xf>
    <xf numFmtId="0" fontId="19" fillId="0" borderId="121" xfId="5" applyFont="1" applyFill="1" applyBorder="1" applyAlignment="1">
      <alignment horizontal="left" vertical="center"/>
    </xf>
    <xf numFmtId="0" fontId="39" fillId="0" borderId="121" xfId="5" applyFont="1" applyFill="1" applyBorder="1" applyAlignment="1">
      <alignment horizontal="left" vertical="center"/>
    </xf>
    <xf numFmtId="0" fontId="39" fillId="0" borderId="121" xfId="5" applyFont="1" applyFill="1" applyBorder="1" applyAlignment="1">
      <alignment horizontal="left" vertical="center" shrinkToFit="1"/>
    </xf>
    <xf numFmtId="0" fontId="39" fillId="0" borderId="122" xfId="5" applyFont="1" applyFill="1" applyBorder="1" applyAlignment="1">
      <alignment horizontal="left" vertical="center" shrinkToFit="1"/>
    </xf>
    <xf numFmtId="0" fontId="39" fillId="0" borderId="120" xfId="5" applyFont="1" applyFill="1" applyBorder="1" applyAlignment="1">
      <alignment horizontal="center" vertical="center" wrapText="1"/>
    </xf>
    <xf numFmtId="0" fontId="40" fillId="0" borderId="95" xfId="5" applyFont="1" applyFill="1" applyBorder="1" applyAlignment="1">
      <alignment horizontal="left" vertical="center" shrinkToFit="1"/>
    </xf>
    <xf numFmtId="0" fontId="41" fillId="0" borderId="4" xfId="5" applyFont="1" applyFill="1" applyBorder="1" applyAlignment="1">
      <alignment horizontal="left" vertical="center"/>
    </xf>
    <xf numFmtId="0" fontId="43" fillId="0" borderId="8" xfId="5" applyFont="1" applyFill="1" applyBorder="1" applyAlignment="1">
      <alignment horizontal="left" vertical="center" shrinkToFit="1"/>
    </xf>
    <xf numFmtId="0" fontId="39" fillId="0" borderId="88" xfId="5" applyFont="1" applyFill="1" applyBorder="1" applyAlignment="1">
      <alignment horizontal="left" vertical="center" shrinkToFit="1"/>
    </xf>
    <xf numFmtId="0" fontId="39" fillId="0" borderId="16" xfId="5" applyFont="1" applyFill="1" applyBorder="1" applyAlignment="1">
      <alignment horizontal="center" vertical="center" wrapText="1"/>
    </xf>
    <xf numFmtId="0" fontId="19" fillId="0" borderId="20" xfId="5" applyFont="1" applyFill="1" applyBorder="1" applyAlignment="1">
      <alignment horizontal="left" vertical="center"/>
    </xf>
    <xf numFmtId="0" fontId="39" fillId="0" borderId="8" xfId="5" applyFont="1" applyFill="1" applyBorder="1" applyAlignment="1">
      <alignment horizontal="left" vertical="center" shrinkToFit="1"/>
    </xf>
    <xf numFmtId="0" fontId="19" fillId="0" borderId="95" xfId="5" applyFont="1" applyFill="1" applyBorder="1" applyAlignment="1">
      <alignment horizontal="left" vertical="center"/>
    </xf>
    <xf numFmtId="0" fontId="39" fillId="0" borderId="98" xfId="5" applyFont="1" applyFill="1" applyBorder="1" applyAlignment="1">
      <alignment horizontal="left" vertical="center"/>
    </xf>
    <xf numFmtId="0" fontId="40" fillId="0" borderId="101" xfId="5" applyFont="1" applyFill="1" applyBorder="1" applyAlignment="1">
      <alignment horizontal="left" vertical="center" shrinkToFit="1"/>
    </xf>
    <xf numFmtId="0" fontId="39" fillId="0" borderId="145" xfId="5" applyFont="1" applyFill="1" applyBorder="1" applyAlignment="1">
      <alignment horizontal="left" vertical="center"/>
    </xf>
    <xf numFmtId="0" fontId="43" fillId="0" borderId="121" xfId="5" applyFont="1" applyFill="1" applyBorder="1" applyAlignment="1">
      <alignment horizontal="left" vertical="center" shrinkToFit="1"/>
    </xf>
    <xf numFmtId="0" fontId="38" fillId="0" borderId="108" xfId="5" applyFont="1" applyFill="1" applyBorder="1" applyAlignment="1">
      <alignment horizontal="center" vertical="center"/>
    </xf>
    <xf numFmtId="0" fontId="40" fillId="0" borderId="93" xfId="5" applyFont="1" applyFill="1" applyBorder="1" applyAlignment="1">
      <alignment horizontal="left" vertical="center" shrinkToFit="1"/>
    </xf>
    <xf numFmtId="0" fontId="39" fillId="0" borderId="77" xfId="5" applyFont="1" applyFill="1" applyBorder="1" applyAlignment="1">
      <alignment horizontal="left" vertical="center"/>
    </xf>
    <xf numFmtId="0" fontId="43" fillId="0" borderId="61" xfId="5" applyFont="1" applyFill="1" applyBorder="1" applyAlignment="1">
      <alignment horizontal="left" vertical="center" shrinkToFit="1"/>
    </xf>
    <xf numFmtId="0" fontId="39" fillId="0" borderId="112" xfId="5" applyFont="1" applyFill="1" applyBorder="1" applyAlignment="1">
      <alignment horizontal="left" vertical="center" shrinkToFit="1"/>
    </xf>
    <xf numFmtId="0" fontId="39" fillId="0" borderId="90" xfId="5" applyFont="1" applyFill="1" applyBorder="1" applyAlignment="1">
      <alignment horizontal="center" vertical="center" wrapText="1"/>
    </xf>
    <xf numFmtId="0" fontId="19" fillId="0" borderId="101" xfId="5" applyFont="1" applyFill="1" applyBorder="1" applyAlignment="1">
      <alignment horizontal="left" vertical="center"/>
    </xf>
    <xf numFmtId="0" fontId="39" fillId="0" borderId="104" xfId="5" applyFont="1" applyFill="1" applyBorder="1" applyAlignment="1">
      <alignment horizontal="left" vertical="center"/>
    </xf>
    <xf numFmtId="0" fontId="39" fillId="0" borderId="106" xfId="5" applyFont="1" applyFill="1" applyBorder="1" applyAlignment="1">
      <alignment horizontal="left" vertical="center" shrinkToFit="1"/>
    </xf>
    <xf numFmtId="0" fontId="19" fillId="0" borderId="93" xfId="5" applyFont="1" applyFill="1" applyBorder="1" applyAlignment="1">
      <alignment horizontal="left" vertical="center"/>
    </xf>
    <xf numFmtId="0" fontId="39" fillId="0" borderId="117" xfId="5" applyFont="1" applyFill="1" applyBorder="1" applyAlignment="1">
      <alignment horizontal="left" vertical="center"/>
    </xf>
    <xf numFmtId="0" fontId="39" fillId="0" borderId="111" xfId="5" applyFont="1" applyFill="1" applyBorder="1" applyAlignment="1">
      <alignment horizontal="left" vertical="center" shrinkToFit="1"/>
    </xf>
    <xf numFmtId="0" fontId="39" fillId="0" borderId="109" xfId="5" applyFont="1" applyFill="1" applyBorder="1" applyAlignment="1">
      <alignment horizontal="center" vertical="center" wrapText="1"/>
    </xf>
    <xf numFmtId="0" fontId="19" fillId="0" borderId="118" xfId="5" applyFont="1" applyFill="1" applyBorder="1" applyAlignment="1">
      <alignment horizontal="left" vertical="center"/>
    </xf>
    <xf numFmtId="0" fontId="40" fillId="0" borderId="89" xfId="5" applyFont="1" applyFill="1" applyBorder="1" applyAlignment="1">
      <alignment horizontal="left" vertical="center"/>
    </xf>
    <xf numFmtId="0" fontId="41" fillId="0" borderId="77" xfId="5" applyFont="1" applyFill="1" applyBorder="1" applyAlignment="1">
      <alignment horizontal="left" vertical="center"/>
    </xf>
    <xf numFmtId="0" fontId="39" fillId="0" borderId="112" xfId="5" applyFont="1" applyFill="1" applyBorder="1" applyAlignment="1">
      <alignment horizontal="left" vertical="center" wrapText="1" shrinkToFit="1"/>
    </xf>
    <xf numFmtId="0" fontId="39" fillId="0" borderId="106" xfId="5" applyFont="1" applyFill="1" applyBorder="1" applyAlignment="1">
      <alignment horizontal="left" vertical="center" wrapText="1" shrinkToFit="1"/>
    </xf>
    <xf numFmtId="0" fontId="40" fillId="0" borderId="101" xfId="5" applyFont="1" applyFill="1" applyBorder="1" applyAlignment="1">
      <alignment horizontal="left" vertical="center"/>
    </xf>
    <xf numFmtId="0" fontId="41" fillId="0" borderId="104" xfId="5" applyFont="1" applyFill="1" applyBorder="1" applyAlignment="1">
      <alignment horizontal="left" vertical="center"/>
    </xf>
    <xf numFmtId="0" fontId="41" fillId="0" borderId="105" xfId="5" applyFont="1" applyFill="1" applyBorder="1" applyAlignment="1">
      <alignment horizontal="left" vertical="center" shrinkToFit="1"/>
    </xf>
    <xf numFmtId="0" fontId="39" fillId="0" borderId="93" xfId="5" applyFont="1" applyFill="1" applyBorder="1" applyAlignment="1">
      <alignment horizontal="center" vertical="center" wrapText="1"/>
    </xf>
    <xf numFmtId="0" fontId="19" fillId="0" borderId="20" xfId="5" applyFont="1" applyFill="1" applyBorder="1" applyAlignment="1">
      <alignment horizontal="left" vertical="center" shrinkToFit="1"/>
    </xf>
    <xf numFmtId="0" fontId="39" fillId="0" borderId="79" xfId="5" applyFont="1" applyFill="1" applyBorder="1" applyAlignment="1">
      <alignment horizontal="left" vertical="center" shrinkToFit="1"/>
    </xf>
    <xf numFmtId="0" fontId="39" fillId="0" borderId="80" xfId="5" applyFont="1" applyFill="1" applyBorder="1" applyAlignment="1">
      <alignment horizontal="left" vertical="center" shrinkToFit="1"/>
    </xf>
    <xf numFmtId="0" fontId="39" fillId="0" borderId="101" xfId="5" applyFont="1" applyFill="1" applyBorder="1" applyAlignment="1">
      <alignment horizontal="center" vertical="center" wrapText="1"/>
    </xf>
    <xf numFmtId="0" fontId="19" fillId="0" borderId="101" xfId="5" applyFont="1" applyFill="1" applyBorder="1" applyAlignment="1">
      <alignment horizontal="left" vertical="center" shrinkToFit="1"/>
    </xf>
    <xf numFmtId="0" fontId="39" fillId="0" borderId="104" xfId="5" applyFont="1" applyFill="1" applyBorder="1" applyAlignment="1">
      <alignment horizontal="left" vertical="center" shrinkToFit="1"/>
    </xf>
    <xf numFmtId="0" fontId="19" fillId="0" borderId="89" xfId="5" applyFont="1" applyFill="1" applyBorder="1" applyAlignment="1">
      <alignment horizontal="left" vertical="center" shrinkToFit="1"/>
    </xf>
    <xf numFmtId="0" fontId="39" fillId="0" borderId="77" xfId="5" applyFont="1" applyFill="1" applyBorder="1" applyAlignment="1">
      <alignment horizontal="left" vertical="center" shrinkToFit="1"/>
    </xf>
    <xf numFmtId="0" fontId="39" fillId="0" borderId="61" xfId="5" applyFont="1" applyFill="1" applyBorder="1" applyAlignment="1">
      <alignment horizontal="left" vertical="center" shrinkToFit="1"/>
    </xf>
    <xf numFmtId="0" fontId="19" fillId="0" borderId="95" xfId="5" applyFont="1" applyFill="1" applyBorder="1" applyAlignment="1">
      <alignment horizontal="left" vertical="center" wrapText="1"/>
    </xf>
    <xf numFmtId="0" fontId="39" fillId="0" borderId="98" xfId="5" applyFont="1" applyFill="1" applyBorder="1" applyAlignment="1">
      <alignment horizontal="left" vertical="center" wrapText="1"/>
    </xf>
    <xf numFmtId="0" fontId="39" fillId="0" borderId="20" xfId="5" applyFont="1" applyFill="1" applyBorder="1" applyAlignment="1">
      <alignment horizontal="center" vertical="center" wrapText="1"/>
    </xf>
    <xf numFmtId="0" fontId="41" fillId="0" borderId="104" xfId="5" applyFont="1" applyFill="1" applyBorder="1" applyAlignment="1">
      <alignment horizontal="left" vertical="center" shrinkToFit="1"/>
    </xf>
    <xf numFmtId="0" fontId="19" fillId="0" borderId="89" xfId="5" applyFont="1" applyFill="1" applyBorder="1" applyAlignment="1">
      <alignment horizontal="left" vertical="center" wrapText="1"/>
    </xf>
    <xf numFmtId="0" fontId="39" fillId="0" borderId="77" xfId="5" applyFont="1" applyFill="1" applyBorder="1" applyAlignment="1">
      <alignment horizontal="left" vertical="center" wrapText="1"/>
    </xf>
    <xf numFmtId="0" fontId="40" fillId="0" borderId="95" xfId="5" applyFont="1" applyFill="1" applyBorder="1" applyAlignment="1">
      <alignment horizontal="left" vertical="center" wrapText="1"/>
    </xf>
    <xf numFmtId="0" fontId="21" fillId="0" borderId="16" xfId="5" applyFont="1" applyFill="1" applyBorder="1"/>
    <xf numFmtId="0" fontId="41" fillId="0" borderId="98" xfId="5" applyFont="1" applyFill="1" applyBorder="1" applyAlignment="1">
      <alignment horizontal="left" vertical="center" wrapText="1"/>
    </xf>
    <xf numFmtId="0" fontId="39" fillId="0" borderId="132" xfId="5" applyFont="1" applyFill="1" applyBorder="1" applyAlignment="1">
      <alignment horizontal="left" vertical="center" shrinkToFit="1"/>
    </xf>
    <xf numFmtId="0" fontId="40" fillId="0" borderId="113" xfId="5" applyFont="1" applyFill="1" applyBorder="1" applyAlignment="1">
      <alignment horizontal="left" vertical="center"/>
    </xf>
    <xf numFmtId="0" fontId="40" fillId="0" borderId="95" xfId="5" applyFont="1" applyFill="1" applyBorder="1" applyAlignment="1">
      <alignment horizontal="left" vertical="center"/>
    </xf>
    <xf numFmtId="0" fontId="41" fillId="0" borderId="104" xfId="5" applyFont="1" applyFill="1" applyBorder="1" applyAlignment="1">
      <alignment horizontal="left" vertical="center" wrapText="1"/>
    </xf>
    <xf numFmtId="0" fontId="41" fillId="0" borderId="105" xfId="5" applyFont="1" applyFill="1" applyBorder="1" applyAlignment="1">
      <alignment horizontal="left" vertical="center"/>
    </xf>
    <xf numFmtId="0" fontId="41" fillId="0" borderId="98" xfId="5" applyFont="1" applyFill="1" applyBorder="1" applyAlignment="1">
      <alignment horizontal="left" vertical="center"/>
    </xf>
    <xf numFmtId="0" fontId="40" fillId="0" borderId="20" xfId="5" applyFont="1" applyFill="1" applyBorder="1" applyAlignment="1">
      <alignment horizontal="left" vertical="center" wrapText="1"/>
    </xf>
    <xf numFmtId="0" fontId="39" fillId="0" borderId="104" xfId="5" applyFont="1" applyFill="1" applyBorder="1" applyAlignment="1">
      <alignment horizontal="left" vertical="center" wrapText="1"/>
    </xf>
    <xf numFmtId="0" fontId="28" fillId="0" borderId="134" xfId="5" applyFont="1" applyFill="1" applyBorder="1" applyAlignment="1">
      <alignment horizontal="left" vertical="center" shrinkToFit="1"/>
    </xf>
    <xf numFmtId="0" fontId="36" fillId="0" borderId="147" xfId="5" applyFont="1" applyFill="1" applyBorder="1" applyAlignment="1">
      <alignment horizontal="left" vertical="center" shrinkToFit="1"/>
    </xf>
    <xf numFmtId="0" fontId="36" fillId="0" borderId="148" xfId="5" applyFont="1" applyFill="1" applyBorder="1" applyAlignment="1">
      <alignment horizontal="left" vertical="center"/>
    </xf>
    <xf numFmtId="0" fontId="39" fillId="0" borderId="149" xfId="5" applyFont="1" applyFill="1" applyBorder="1" applyAlignment="1">
      <alignment horizontal="left" vertical="center" shrinkToFit="1"/>
    </xf>
    <xf numFmtId="0" fontId="36" fillId="0" borderId="134" xfId="5" applyFont="1" applyFill="1" applyBorder="1" applyAlignment="1">
      <alignment horizontal="center" vertical="center" wrapText="1"/>
    </xf>
    <xf numFmtId="0" fontId="36" fillId="11" borderId="137" xfId="5" applyFont="1" applyFill="1" applyBorder="1" applyAlignment="1">
      <alignment horizontal="center" vertical="center" wrapText="1"/>
    </xf>
    <xf numFmtId="0" fontId="36" fillId="11" borderId="81" xfId="5" applyFont="1" applyFill="1" applyBorder="1" applyAlignment="1">
      <alignment horizontal="center" vertical="center" wrapText="1" shrinkToFit="1"/>
    </xf>
    <xf numFmtId="0" fontId="36" fillId="11" borderId="138" xfId="5" applyFont="1" applyFill="1" applyBorder="1" applyAlignment="1">
      <alignment horizontal="center" vertical="center" shrinkToFit="1"/>
    </xf>
    <xf numFmtId="0" fontId="36" fillId="11" borderId="69" xfId="5" applyFont="1" applyFill="1" applyBorder="1" applyAlignment="1">
      <alignment horizontal="center" vertical="center" shrinkToFit="1"/>
    </xf>
    <xf numFmtId="0" fontId="44" fillId="11" borderId="12" xfId="5" applyFont="1" applyFill="1" applyBorder="1" applyAlignment="1">
      <alignment horizontal="center" vertical="center" wrapText="1"/>
    </xf>
    <xf numFmtId="0" fontId="36" fillId="11" borderId="0" xfId="5" applyFont="1" applyFill="1" applyAlignment="1">
      <alignment horizontal="center" vertical="center" shrinkToFit="1"/>
    </xf>
    <xf numFmtId="0" fontId="36" fillId="11" borderId="92" xfId="5" applyFont="1" applyFill="1" applyBorder="1" applyAlignment="1">
      <alignment horizontal="center" vertical="center" wrapText="1"/>
    </xf>
    <xf numFmtId="0" fontId="36" fillId="11" borderId="150" xfId="5" applyFont="1" applyFill="1" applyBorder="1" applyAlignment="1">
      <alignment horizontal="center" vertical="center" shrinkToFit="1"/>
    </xf>
    <xf numFmtId="0" fontId="46" fillId="0" borderId="0" xfId="5" applyFont="1" applyFill="1" applyAlignment="1">
      <alignment vertical="center"/>
    </xf>
    <xf numFmtId="0" fontId="45" fillId="0" borderId="0" xfId="5" applyFont="1" applyFill="1" applyAlignment="1">
      <alignment vertical="center"/>
    </xf>
    <xf numFmtId="0" fontId="45" fillId="0" borderId="0" xfId="5" applyFont="1" applyFill="1" applyAlignment="1">
      <alignment horizontal="left" vertical="center"/>
    </xf>
    <xf numFmtId="0" fontId="44" fillId="0" borderId="89" xfId="5" applyFont="1" applyFill="1" applyBorder="1" applyAlignment="1">
      <alignment horizontal="center" vertical="center" shrinkToFit="1"/>
    </xf>
    <xf numFmtId="0" fontId="47" fillId="0" borderId="134" xfId="5" applyFont="1" applyFill="1" applyBorder="1" applyAlignment="1">
      <alignment horizontal="center" vertical="center" wrapText="1"/>
    </xf>
    <xf numFmtId="0" fontId="47" fillId="0" borderId="102" xfId="5" applyFont="1" applyFill="1" applyBorder="1" applyAlignment="1">
      <alignment horizontal="center" vertical="center" wrapText="1"/>
    </xf>
    <xf numFmtId="0" fontId="47" fillId="0" borderId="118" xfId="5" applyFont="1" applyFill="1" applyBorder="1" applyAlignment="1">
      <alignment horizontal="center" vertical="center" wrapText="1"/>
    </xf>
    <xf numFmtId="0" fontId="47" fillId="0" borderId="12" xfId="5" applyFont="1" applyFill="1" applyBorder="1" applyAlignment="1">
      <alignment horizontal="center" vertical="center" wrapText="1"/>
    </xf>
    <xf numFmtId="0" fontId="47" fillId="0" borderId="101" xfId="5" applyFont="1" applyFill="1" applyBorder="1" applyAlignment="1">
      <alignment horizontal="center" vertical="center" wrapText="1"/>
    </xf>
    <xf numFmtId="0" fontId="47" fillId="0" borderId="89" xfId="5" applyFont="1" applyFill="1" applyBorder="1" applyAlignment="1">
      <alignment horizontal="center" vertical="center" wrapText="1"/>
    </xf>
    <xf numFmtId="0" fontId="47" fillId="0" borderId="93" xfId="5" applyFont="1" applyFill="1" applyBorder="1" applyAlignment="1">
      <alignment horizontal="center" vertical="center" wrapText="1"/>
    </xf>
    <xf numFmtId="0" fontId="44" fillId="0" borderId="118" xfId="5" applyFont="1" applyFill="1" applyBorder="1" applyAlignment="1">
      <alignment horizontal="center" vertical="center" wrapText="1"/>
    </xf>
    <xf numFmtId="0" fontId="44" fillId="0" borderId="120" xfId="5" applyFont="1" applyFill="1" applyBorder="1" applyAlignment="1">
      <alignment horizontal="center" vertical="center"/>
    </xf>
    <xf numFmtId="0" fontId="44" fillId="0" borderId="118" xfId="5" applyFont="1" applyFill="1" applyBorder="1" applyAlignment="1">
      <alignment horizontal="center" vertical="center"/>
    </xf>
    <xf numFmtId="0" fontId="44" fillId="0" borderId="146" xfId="5" applyFont="1" applyFill="1" applyBorder="1" applyAlignment="1">
      <alignment horizontal="center" vertical="center" wrapText="1"/>
    </xf>
    <xf numFmtId="0" fontId="44" fillId="0" borderId="134" xfId="5" applyFont="1" applyFill="1" applyBorder="1" applyAlignment="1">
      <alignment horizontal="center" vertical="center" wrapText="1"/>
    </xf>
    <xf numFmtId="0" fontId="44" fillId="0" borderId="103" xfId="5" applyFont="1" applyFill="1" applyBorder="1" applyAlignment="1">
      <alignment horizontal="center" vertical="center" wrapText="1"/>
    </xf>
    <xf numFmtId="0" fontId="44" fillId="0" borderId="95" xfId="5" applyFont="1" applyFill="1" applyBorder="1" applyAlignment="1">
      <alignment horizontal="center" vertical="center" wrapText="1"/>
    </xf>
    <xf numFmtId="0" fontId="44" fillId="0" borderId="101" xfId="5" applyFont="1" applyFill="1" applyBorder="1" applyAlignment="1">
      <alignment horizontal="center" vertical="center" wrapText="1"/>
    </xf>
    <xf numFmtId="0" fontId="44" fillId="0" borderId="97" xfId="5" applyFont="1" applyFill="1" applyBorder="1" applyAlignment="1">
      <alignment horizontal="center" vertical="center" wrapText="1"/>
    </xf>
    <xf numFmtId="0" fontId="44" fillId="0" borderId="109" xfId="5" applyFont="1" applyFill="1" applyBorder="1" applyAlignment="1">
      <alignment horizontal="center" vertical="center" wrapText="1"/>
    </xf>
    <xf numFmtId="0" fontId="44" fillId="0" borderId="93" xfId="5" applyFont="1" applyFill="1" applyBorder="1" applyAlignment="1">
      <alignment horizontal="center" vertical="center" wrapText="1"/>
    </xf>
    <xf numFmtId="0" fontId="44" fillId="0" borderId="103" xfId="5" applyFont="1" applyFill="1" applyBorder="1" applyAlignment="1">
      <alignment horizontal="center" vertical="center" shrinkToFit="1"/>
    </xf>
    <xf numFmtId="0" fontId="44" fillId="0" borderId="101" xfId="5" applyFont="1" applyFill="1" applyBorder="1" applyAlignment="1">
      <alignment horizontal="center" vertical="center" shrinkToFit="1"/>
    </xf>
    <xf numFmtId="0" fontId="44" fillId="0" borderId="95" xfId="5" applyFont="1" applyFill="1" applyBorder="1" applyAlignment="1">
      <alignment horizontal="center" vertical="center" shrinkToFit="1"/>
    </xf>
    <xf numFmtId="0" fontId="44" fillId="0" borderId="103" xfId="5" applyFont="1" applyFill="1" applyBorder="1" applyAlignment="1">
      <alignment horizontal="center" vertical="center"/>
    </xf>
    <xf numFmtId="0" fontId="44" fillId="0" borderId="101" xfId="5" applyFont="1" applyFill="1" applyBorder="1" applyAlignment="1">
      <alignment horizontal="center" vertical="center"/>
    </xf>
    <xf numFmtId="0" fontId="44" fillId="0" borderId="90" xfId="5" applyFont="1" applyFill="1" applyBorder="1" applyAlignment="1">
      <alignment horizontal="center" vertical="center"/>
    </xf>
    <xf numFmtId="0" fontId="44" fillId="0" borderId="93" xfId="5" applyFont="1" applyFill="1" applyBorder="1" applyAlignment="1">
      <alignment horizontal="center" vertical="center"/>
    </xf>
    <xf numFmtId="0" fontId="44" fillId="0" borderId="109" xfId="5" applyFont="1" applyFill="1" applyBorder="1" applyAlignment="1">
      <alignment horizontal="center" vertical="center"/>
    </xf>
    <xf numFmtId="0" fontId="44" fillId="0" borderId="97" xfId="5" applyFont="1" applyFill="1" applyBorder="1" applyAlignment="1">
      <alignment horizontal="center" vertical="center"/>
    </xf>
    <xf numFmtId="0" fontId="44" fillId="0" borderId="95" xfId="5" applyFont="1" applyFill="1" applyBorder="1" applyAlignment="1">
      <alignment horizontal="center" vertical="center"/>
    </xf>
    <xf numFmtId="0" fontId="44" fillId="0" borderId="89" xfId="5" applyFont="1" applyFill="1" applyBorder="1" applyAlignment="1">
      <alignment horizontal="center" vertical="center" wrapText="1"/>
    </xf>
    <xf numFmtId="0" fontId="44" fillId="0" borderId="89" xfId="5" applyFont="1" applyFill="1" applyBorder="1" applyAlignment="1">
      <alignment horizontal="center" vertical="center"/>
    </xf>
    <xf numFmtId="0" fontId="38" fillId="0" borderId="151" xfId="5" applyFont="1" applyFill="1" applyBorder="1" applyAlignment="1">
      <alignment horizontal="center" vertical="center" wrapText="1"/>
    </xf>
    <xf numFmtId="0" fontId="38" fillId="0" borderId="152" xfId="5" applyFont="1" applyFill="1" applyBorder="1" applyAlignment="1">
      <alignment horizontal="center" vertical="center" wrapText="1"/>
    </xf>
    <xf numFmtId="0" fontId="39" fillId="0" borderId="20" xfId="5" applyFont="1" applyFill="1" applyBorder="1" applyAlignment="1">
      <alignment horizontal="center" vertical="center"/>
    </xf>
    <xf numFmtId="0" fontId="39" fillId="0" borderId="20" xfId="5" applyFont="1" applyFill="1" applyBorder="1" applyAlignment="1">
      <alignment horizontal="center" vertical="center" wrapText="1"/>
    </xf>
    <xf numFmtId="0" fontId="45" fillId="0" borderId="0" xfId="5" applyFont="1" applyFill="1" applyAlignment="1">
      <alignment horizontal="left" vertical="center"/>
    </xf>
    <xf numFmtId="0" fontId="39" fillId="11" borderId="139" xfId="5" applyFont="1" applyFill="1" applyBorder="1" applyAlignment="1">
      <alignment horizontal="center" vertical="center"/>
    </xf>
    <xf numFmtId="0" fontId="21" fillId="0" borderId="93" xfId="5" applyFont="1" applyFill="1" applyBorder="1" applyAlignment="1">
      <alignment vertical="center"/>
    </xf>
    <xf numFmtId="0" fontId="21" fillId="0" borderId="101" xfId="5" applyFont="1" applyFill="1" applyBorder="1" applyAlignment="1">
      <alignment vertical="center"/>
    </xf>
    <xf numFmtId="0" fontId="21" fillId="0" borderId="118" xfId="5" applyFont="1" applyFill="1" applyBorder="1" applyAlignment="1">
      <alignment vertical="center"/>
    </xf>
    <xf numFmtId="0" fontId="21" fillId="0" borderId="113" xfId="5" applyFont="1" applyFill="1" applyBorder="1" applyAlignment="1">
      <alignment vertical="center"/>
    </xf>
    <xf numFmtId="0" fontId="21" fillId="0" borderId="95" xfId="5" applyFont="1" applyFill="1" applyBorder="1" applyAlignment="1">
      <alignment vertical="center"/>
    </xf>
    <xf numFmtId="0" fontId="21" fillId="0" borderId="20" xfId="5" applyFont="1" applyFill="1" applyBorder="1" applyAlignment="1">
      <alignment vertical="center"/>
    </xf>
    <xf numFmtId="0" fontId="44" fillId="0" borderId="102" xfId="5" applyFont="1" applyFill="1" applyBorder="1" applyAlignment="1">
      <alignment horizontal="center" vertical="center" wrapText="1"/>
    </xf>
    <xf numFmtId="0" fontId="44" fillId="0" borderId="96" xfId="5" applyFont="1" applyFill="1" applyBorder="1" applyAlignment="1">
      <alignment horizontal="center" vertical="center" wrapText="1"/>
    </xf>
    <xf numFmtId="0" fontId="44" fillId="0" borderId="123" xfId="5" applyFont="1" applyFill="1" applyBorder="1" applyAlignment="1">
      <alignment horizontal="center" vertical="center" wrapText="1"/>
    </xf>
    <xf numFmtId="0" fontId="44" fillId="0" borderId="12" xfId="5" applyFont="1" applyFill="1" applyBorder="1" applyAlignment="1">
      <alignment horizontal="center" vertical="center" wrapText="1"/>
    </xf>
    <xf numFmtId="0" fontId="21" fillId="0" borderId="113" xfId="5" applyFont="1" applyFill="1" applyBorder="1"/>
    <xf numFmtId="0" fontId="21" fillId="0" borderId="95" xfId="5" applyFont="1" applyFill="1" applyBorder="1"/>
    <xf numFmtId="0" fontId="21" fillId="0" borderId="118" xfId="5" applyFont="1" applyFill="1" applyBorder="1"/>
    <xf numFmtId="0" fontId="36" fillId="11" borderId="153" xfId="5" applyFont="1" applyFill="1" applyBorder="1" applyAlignment="1">
      <alignment horizontal="center" vertical="center" wrapText="1"/>
    </xf>
    <xf numFmtId="0" fontId="36" fillId="11" borderId="150" xfId="5" applyFont="1" applyFill="1" applyBorder="1" applyAlignment="1">
      <alignment horizontal="center" vertical="center" shrinkToFit="1"/>
    </xf>
    <xf numFmtId="0" fontId="45" fillId="0" borderId="0" xfId="5" applyFont="1" applyFill="1" applyAlignment="1">
      <alignment horizontal="left" vertical="center"/>
    </xf>
    <xf numFmtId="3" fontId="35" fillId="0" borderId="118" xfId="5" applyNumberFormat="1" applyFont="1" applyFill="1" applyBorder="1" applyAlignment="1">
      <alignment vertical="center"/>
    </xf>
    <xf numFmtId="0" fontId="21" fillId="0" borderId="134" xfId="5" applyFont="1" applyFill="1" applyBorder="1"/>
    <xf numFmtId="0" fontId="21" fillId="0" borderId="93" xfId="5" applyFont="1" applyFill="1" applyBorder="1"/>
    <xf numFmtId="0" fontId="36" fillId="11" borderId="81" xfId="5" applyFont="1" applyFill="1" applyBorder="1" applyAlignment="1">
      <alignment horizontal="center" vertical="center" shrinkToFit="1"/>
    </xf>
    <xf numFmtId="0" fontId="36" fillId="11" borderId="153" xfId="5" applyFont="1" applyFill="1" applyBorder="1" applyAlignment="1">
      <alignment horizontal="center" vertical="center" shrinkToFit="1"/>
    </xf>
    <xf numFmtId="0" fontId="36" fillId="11" borderId="42" xfId="5" applyFont="1" applyFill="1" applyBorder="1" applyAlignment="1">
      <alignment horizontal="center" vertical="center" wrapText="1" shrinkToFit="1"/>
    </xf>
    <xf numFmtId="0" fontId="45" fillId="0" borderId="0" xfId="5" applyFont="1" applyFill="1" applyAlignment="1">
      <alignment horizontal="left" vertical="center"/>
    </xf>
    <xf numFmtId="0" fontId="35" fillId="0" borderId="0" xfId="5" applyFont="1" applyFill="1" applyAlignment="1">
      <alignment horizontal="left" vertical="center"/>
    </xf>
    <xf numFmtId="0" fontId="7" fillId="0" borderId="0" xfId="5" applyFont="1" applyFill="1" applyAlignment="1">
      <alignment horizontal="left" vertical="center"/>
    </xf>
    <xf numFmtId="0" fontId="19" fillId="0" borderId="20" xfId="5" applyFont="1" applyFill="1" applyBorder="1" applyAlignment="1">
      <alignment horizontal="center" vertical="center" wrapText="1"/>
    </xf>
    <xf numFmtId="0" fontId="19" fillId="0" borderId="20" xfId="5" applyFont="1" applyFill="1" applyBorder="1" applyAlignment="1">
      <alignment horizontal="center" vertical="center"/>
    </xf>
    <xf numFmtId="0" fontId="48" fillId="0" borderId="146" xfId="5" applyFont="1" applyFill="1" applyBorder="1" applyAlignment="1">
      <alignment horizontal="center" vertical="center" wrapText="1"/>
    </xf>
    <xf numFmtId="0" fontId="48" fillId="0" borderId="134" xfId="5" applyFont="1" applyFill="1" applyBorder="1" applyAlignment="1">
      <alignment horizontal="center" vertical="center" wrapText="1"/>
    </xf>
    <xf numFmtId="0" fontId="49" fillId="0" borderId="101" xfId="5" applyFont="1" applyFill="1" applyBorder="1"/>
    <xf numFmtId="0" fontId="48" fillId="0" borderId="103" xfId="5" applyFont="1" applyFill="1" applyBorder="1" applyAlignment="1">
      <alignment horizontal="center" vertical="center" wrapText="1"/>
    </xf>
    <xf numFmtId="0" fontId="48" fillId="0" borderId="95" xfId="5" applyFont="1" applyFill="1" applyBorder="1" applyAlignment="1">
      <alignment horizontal="center" vertical="center" wrapText="1"/>
    </xf>
    <xf numFmtId="0" fontId="48" fillId="0" borderId="101" xfId="5" applyFont="1" applyFill="1" applyBorder="1" applyAlignment="1">
      <alignment horizontal="center" vertical="center" wrapText="1"/>
    </xf>
    <xf numFmtId="0" fontId="48" fillId="0" borderId="102" xfId="5" applyFont="1" applyFill="1" applyBorder="1" applyAlignment="1">
      <alignment horizontal="center" vertical="center" wrapText="1"/>
    </xf>
    <xf numFmtId="0" fontId="49" fillId="0" borderId="95" xfId="5" applyFont="1" applyFill="1" applyBorder="1"/>
    <xf numFmtId="0" fontId="48" fillId="0" borderId="97" xfId="5" applyFont="1" applyFill="1" applyBorder="1" applyAlignment="1">
      <alignment horizontal="center" vertical="center" wrapText="1"/>
    </xf>
    <xf numFmtId="0" fontId="48" fillId="0" borderId="109" xfId="5" applyFont="1" applyFill="1" applyBorder="1" applyAlignment="1">
      <alignment horizontal="center" vertical="center" wrapText="1"/>
    </xf>
    <xf numFmtId="0" fontId="48" fillId="0" borderId="93" xfId="5" applyFont="1" applyFill="1" applyBorder="1" applyAlignment="1">
      <alignment horizontal="center" vertical="center" wrapText="1"/>
    </xf>
    <xf numFmtId="0" fontId="48" fillId="0" borderId="12" xfId="5" applyFont="1" applyFill="1" applyBorder="1" applyAlignment="1">
      <alignment horizontal="center" vertical="center" wrapText="1"/>
    </xf>
    <xf numFmtId="0" fontId="49" fillId="0" borderId="113" xfId="5" applyFont="1" applyFill="1" applyBorder="1"/>
    <xf numFmtId="0" fontId="48" fillId="0" borderId="103" xfId="5" applyFont="1" applyFill="1" applyBorder="1" applyAlignment="1">
      <alignment horizontal="center" vertical="center" shrinkToFit="1"/>
    </xf>
    <xf numFmtId="0" fontId="48" fillId="0" borderId="101" xfId="5" applyFont="1" applyFill="1" applyBorder="1" applyAlignment="1">
      <alignment horizontal="center" vertical="center" shrinkToFit="1"/>
    </xf>
    <xf numFmtId="0" fontId="48" fillId="0" borderId="118" xfId="5" applyFont="1" applyFill="1" applyBorder="1" applyAlignment="1">
      <alignment horizontal="center" vertical="center" wrapText="1"/>
    </xf>
    <xf numFmtId="0" fontId="49" fillId="0" borderId="118" xfId="5" applyFont="1" applyFill="1" applyBorder="1"/>
    <xf numFmtId="0" fontId="48" fillId="0" borderId="95" xfId="5" applyFont="1" applyFill="1" applyBorder="1" applyAlignment="1">
      <alignment horizontal="center" vertical="center" shrinkToFit="1"/>
    </xf>
    <xf numFmtId="0" fontId="48" fillId="0" borderId="89" xfId="5" applyFont="1" applyFill="1" applyBorder="1" applyAlignment="1">
      <alignment horizontal="center" vertical="center" wrapText="1"/>
    </xf>
    <xf numFmtId="0" fontId="49" fillId="0" borderId="118" xfId="5" applyFont="1" applyFill="1" applyBorder="1" applyAlignment="1">
      <alignment vertical="center"/>
    </xf>
    <xf numFmtId="0" fontId="49" fillId="0" borderId="95" xfId="5" applyFont="1" applyFill="1" applyBorder="1" applyAlignment="1">
      <alignment vertical="center"/>
    </xf>
    <xf numFmtId="0" fontId="49" fillId="0" borderId="113" xfId="5" applyFont="1" applyFill="1" applyBorder="1" applyAlignment="1">
      <alignment vertical="center"/>
    </xf>
    <xf numFmtId="0" fontId="48" fillId="0" borderId="103" xfId="5" applyFont="1" applyFill="1" applyBorder="1" applyAlignment="1">
      <alignment horizontal="center" vertical="center"/>
    </xf>
    <xf numFmtId="0" fontId="48" fillId="0" borderId="101" xfId="5" applyFont="1" applyFill="1" applyBorder="1" applyAlignment="1">
      <alignment horizontal="center" vertical="center"/>
    </xf>
    <xf numFmtId="0" fontId="48" fillId="0" borderId="90" xfId="5" applyFont="1" applyFill="1" applyBorder="1" applyAlignment="1">
      <alignment horizontal="center" vertical="center"/>
    </xf>
    <xf numFmtId="0" fontId="48" fillId="0" borderId="93" xfId="5" applyFont="1" applyFill="1" applyBorder="1" applyAlignment="1">
      <alignment horizontal="center" vertical="center"/>
    </xf>
    <xf numFmtId="0" fontId="50" fillId="0" borderId="101" xfId="5" applyFont="1" applyFill="1" applyBorder="1" applyAlignment="1">
      <alignment horizontal="center" vertical="center" wrapText="1"/>
    </xf>
    <xf numFmtId="0" fontId="48" fillId="0" borderId="109" xfId="5" applyFont="1" applyFill="1" applyBorder="1" applyAlignment="1">
      <alignment horizontal="center" vertical="center"/>
    </xf>
    <xf numFmtId="0" fontId="48" fillId="0" borderId="114" xfId="5" applyFont="1" applyFill="1" applyBorder="1" applyAlignment="1">
      <alignment horizontal="center" vertical="center" wrapText="1"/>
    </xf>
    <xf numFmtId="0" fontId="48" fillId="0" borderId="107" xfId="5" applyFont="1" applyFill="1" applyBorder="1" applyAlignment="1">
      <alignment horizontal="center" vertical="center" wrapText="1"/>
    </xf>
    <xf numFmtId="0" fontId="49" fillId="0" borderId="107" xfId="5" applyFont="1" applyFill="1" applyBorder="1" applyAlignment="1">
      <alignment vertical="center"/>
    </xf>
    <xf numFmtId="0" fontId="48" fillId="0" borderId="102" xfId="5" applyFont="1" applyFill="1" applyBorder="1" applyAlignment="1">
      <alignment horizontal="center" vertical="center"/>
    </xf>
    <xf numFmtId="0" fontId="49" fillId="0" borderId="101" xfId="5" applyFont="1" applyFill="1" applyBorder="1" applyAlignment="1">
      <alignment vertical="center"/>
    </xf>
    <xf numFmtId="0" fontId="49" fillId="0" borderId="93" xfId="5" applyFont="1" applyFill="1" applyBorder="1" applyAlignment="1">
      <alignment vertical="center"/>
    </xf>
    <xf numFmtId="0" fontId="48" fillId="0" borderId="120" xfId="5" applyFont="1" applyFill="1" applyBorder="1" applyAlignment="1">
      <alignment horizontal="center" vertical="center"/>
    </xf>
    <xf numFmtId="0" fontId="48" fillId="0" borderId="118" xfId="5" applyFont="1" applyFill="1" applyBorder="1" applyAlignment="1">
      <alignment horizontal="center" vertical="center"/>
    </xf>
    <xf numFmtId="0" fontId="50" fillId="0" borderId="118" xfId="5" applyFont="1" applyFill="1" applyBorder="1" applyAlignment="1">
      <alignment horizontal="center" vertical="center" wrapText="1"/>
    </xf>
    <xf numFmtId="0" fontId="50" fillId="0" borderId="95" xfId="5" applyFont="1" applyFill="1" applyBorder="1" applyAlignment="1">
      <alignment horizontal="center" vertical="center" wrapText="1"/>
    </xf>
    <xf numFmtId="0" fontId="48" fillId="0" borderId="97" xfId="5" applyFont="1" applyFill="1" applyBorder="1" applyAlignment="1">
      <alignment horizontal="center" vertical="center"/>
    </xf>
    <xf numFmtId="0" fontId="48" fillId="0" borderId="95" xfId="5" applyFont="1" applyFill="1" applyBorder="1" applyAlignment="1">
      <alignment horizontal="center" vertical="center"/>
    </xf>
    <xf numFmtId="0" fontId="50" fillId="0" borderId="93" xfId="5" applyFont="1" applyFill="1" applyBorder="1" applyAlignment="1">
      <alignment horizontal="center" vertical="center" wrapText="1"/>
    </xf>
    <xf numFmtId="0" fontId="49" fillId="0" borderId="20" xfId="5" applyFont="1" applyFill="1" applyBorder="1" applyAlignment="1">
      <alignment vertical="center"/>
    </xf>
    <xf numFmtId="0" fontId="48" fillId="0" borderId="89" xfId="5" applyFont="1" applyFill="1" applyBorder="1" applyAlignment="1">
      <alignment horizontal="center" vertical="center"/>
    </xf>
    <xf numFmtId="0" fontId="50" fillId="0" borderId="89" xfId="5" applyFont="1" applyFill="1" applyBorder="1" applyAlignment="1">
      <alignment horizontal="center" vertical="center" wrapText="1"/>
    </xf>
    <xf numFmtId="0" fontId="51" fillId="0" borderId="113" xfId="5" applyFont="1" applyFill="1" applyBorder="1" applyAlignment="1">
      <alignment horizontal="center" vertical="center"/>
    </xf>
    <xf numFmtId="0" fontId="48" fillId="0" borderId="20" xfId="5" applyFont="1" applyFill="1" applyBorder="1" applyAlignment="1">
      <alignment horizontal="center" vertical="center" wrapText="1"/>
    </xf>
    <xf numFmtId="0" fontId="49" fillId="0" borderId="22" xfId="5" applyFont="1" applyFill="1" applyBorder="1" applyAlignment="1">
      <alignment vertical="center"/>
    </xf>
    <xf numFmtId="0" fontId="48" fillId="0" borderId="89" xfId="5" applyFont="1" applyFill="1" applyBorder="1" applyAlignment="1">
      <alignment horizontal="center" vertical="center" shrinkToFit="1"/>
    </xf>
    <xf numFmtId="0" fontId="49" fillId="0" borderId="89" xfId="5" applyFont="1" applyFill="1" applyBorder="1" applyAlignment="1">
      <alignment vertical="center"/>
    </xf>
    <xf numFmtId="0" fontId="48" fillId="0" borderId="114" xfId="5" applyFont="1" applyFill="1" applyBorder="1" applyAlignment="1">
      <alignment horizontal="center" vertical="center"/>
    </xf>
    <xf numFmtId="0" fontId="52" fillId="11" borderId="89" xfId="5" applyFont="1" applyFill="1" applyBorder="1" applyAlignment="1">
      <alignment horizontal="center" vertical="center" shrinkToFit="1"/>
    </xf>
    <xf numFmtId="0" fontId="21" fillId="11" borderId="89" xfId="5" applyFont="1" applyFill="1" applyBorder="1" applyAlignment="1">
      <alignment vertical="center"/>
    </xf>
    <xf numFmtId="0" fontId="28" fillId="0" borderId="61" xfId="5" applyFont="1" applyFill="1" applyBorder="1" applyAlignment="1">
      <alignment horizontal="left" vertical="center"/>
    </xf>
    <xf numFmtId="0" fontId="28" fillId="0" borderId="61" xfId="5" applyFont="1" applyFill="1" applyBorder="1" applyAlignment="1">
      <alignment horizontal="left" vertical="center" shrinkToFit="1"/>
    </xf>
    <xf numFmtId="0" fontId="28" fillId="0" borderId="63" xfId="5" applyFont="1" applyFill="1" applyBorder="1" applyAlignment="1">
      <alignment horizontal="left" vertical="center" shrinkToFit="1"/>
    </xf>
    <xf numFmtId="0" fontId="28" fillId="0" borderId="90" xfId="5" applyFont="1" applyFill="1" applyBorder="1" applyAlignment="1">
      <alignment horizontal="center" vertical="center" wrapText="1"/>
    </xf>
    <xf numFmtId="0" fontId="28" fillId="0" borderId="121" xfId="5" applyFont="1" applyFill="1" applyBorder="1" applyAlignment="1">
      <alignment horizontal="left" vertical="center"/>
    </xf>
    <xf numFmtId="0" fontId="28" fillId="0" borderId="121" xfId="5" applyFont="1" applyFill="1" applyBorder="1" applyAlignment="1">
      <alignment horizontal="left" vertical="center" shrinkToFit="1"/>
    </xf>
    <xf numFmtId="0" fontId="28" fillId="0" borderId="122" xfId="5" applyFont="1" applyFill="1" applyBorder="1" applyAlignment="1">
      <alignment horizontal="left" vertical="center" shrinkToFit="1"/>
    </xf>
    <xf numFmtId="0" fontId="28" fillId="0" borderId="120" xfId="5" applyFont="1" applyFill="1" applyBorder="1" applyAlignment="1">
      <alignment horizontal="center" vertical="center" wrapText="1"/>
    </xf>
    <xf numFmtId="0" fontId="28" fillId="0" borderId="93" xfId="5" applyFont="1" applyFill="1" applyBorder="1" applyAlignment="1">
      <alignment horizontal="center" vertical="center" wrapText="1"/>
    </xf>
    <xf numFmtId="0" fontId="38" fillId="0" borderId="93" xfId="5" applyFont="1" applyFill="1" applyBorder="1" applyAlignment="1">
      <alignment horizontal="center" vertical="center"/>
    </xf>
    <xf numFmtId="0" fontId="38" fillId="0" borderId="109" xfId="5" applyFont="1" applyFill="1" applyBorder="1" applyAlignment="1">
      <alignment horizontal="center" vertical="center"/>
    </xf>
    <xf numFmtId="0" fontId="28" fillId="0" borderId="105" xfId="5" applyFont="1" applyFill="1" applyBorder="1" applyAlignment="1">
      <alignment horizontal="left" vertical="center"/>
    </xf>
    <xf numFmtId="0" fontId="28" fillId="0" borderId="105" xfId="5" applyFont="1" applyFill="1" applyBorder="1" applyAlignment="1">
      <alignment horizontal="left" vertical="center" shrinkToFit="1"/>
    </xf>
    <xf numFmtId="0" fontId="28" fillId="0" borderId="106" xfId="5" applyFont="1" applyFill="1" applyBorder="1" applyAlignment="1">
      <alignment horizontal="left" vertical="center" shrinkToFit="1"/>
    </xf>
    <xf numFmtId="0" fontId="28" fillId="0" borderId="16" xfId="5" applyFont="1" applyFill="1" applyBorder="1" applyAlignment="1">
      <alignment horizontal="center" vertical="center" wrapText="1"/>
    </xf>
    <xf numFmtId="0" fontId="38" fillId="0" borderId="118" xfId="5" applyFont="1" applyFill="1" applyBorder="1" applyAlignment="1">
      <alignment horizontal="center" vertical="center"/>
    </xf>
    <xf numFmtId="0" fontId="38" fillId="0" borderId="120" xfId="5" applyFont="1" applyFill="1" applyBorder="1" applyAlignment="1">
      <alignment horizontal="center" vertical="center"/>
    </xf>
    <xf numFmtId="0" fontId="28" fillId="0" borderId="103" xfId="5" applyFont="1" applyFill="1" applyBorder="1" applyAlignment="1">
      <alignment horizontal="center" vertical="center" wrapText="1"/>
    </xf>
    <xf numFmtId="0" fontId="28" fillId="0" borderId="111" xfId="5" applyFont="1" applyFill="1" applyBorder="1" applyAlignment="1">
      <alignment horizontal="left" vertical="center"/>
    </xf>
    <xf numFmtId="0" fontId="28" fillId="0" borderId="111" xfId="5" applyFont="1" applyFill="1" applyBorder="1" applyAlignment="1">
      <alignment horizontal="left" vertical="center" shrinkToFit="1"/>
    </xf>
    <xf numFmtId="0" fontId="28" fillId="0" borderId="112" xfId="5" applyFont="1" applyFill="1" applyBorder="1" applyAlignment="1">
      <alignment horizontal="left" vertical="center" shrinkToFit="1"/>
    </xf>
    <xf numFmtId="0" fontId="28" fillId="0" borderId="109" xfId="5" applyFont="1" applyFill="1" applyBorder="1" applyAlignment="1">
      <alignment horizontal="center" vertical="center" wrapText="1"/>
    </xf>
    <xf numFmtId="0" fontId="38" fillId="0" borderId="95" xfId="5" applyFont="1" applyFill="1" applyBorder="1" applyAlignment="1">
      <alignment horizontal="center" vertical="center"/>
    </xf>
    <xf numFmtId="0" fontId="38" fillId="0" borderId="97" xfId="5" applyFont="1" applyFill="1" applyBorder="1" applyAlignment="1">
      <alignment horizontal="center" vertical="center"/>
    </xf>
    <xf numFmtId="0" fontId="28" fillId="0" borderId="99" xfId="5" applyFont="1" applyFill="1" applyBorder="1" applyAlignment="1">
      <alignment horizontal="left" vertical="center"/>
    </xf>
    <xf numFmtId="0" fontId="14" fillId="0" borderId="99" xfId="5" applyFont="1" applyFill="1" applyBorder="1" applyAlignment="1">
      <alignment horizontal="left" vertical="center" wrapText="1" shrinkToFit="1"/>
    </xf>
    <xf numFmtId="0" fontId="28" fillId="0" borderId="100" xfId="5" applyFont="1" applyFill="1" applyBorder="1" applyAlignment="1">
      <alignment horizontal="left" vertical="center" shrinkToFit="1"/>
    </xf>
    <xf numFmtId="0" fontId="28" fillId="0" borderId="97" xfId="5" applyFont="1" applyFill="1" applyBorder="1" applyAlignment="1">
      <alignment horizontal="center" vertical="center" wrapText="1"/>
    </xf>
    <xf numFmtId="0" fontId="28" fillId="0" borderId="99" xfId="5" applyFont="1" applyFill="1" applyBorder="1" applyAlignment="1">
      <alignment horizontal="left" vertical="center" shrinkToFit="1"/>
    </xf>
    <xf numFmtId="0" fontId="38" fillId="0" borderId="101" xfId="5" applyFont="1" applyFill="1" applyBorder="1" applyAlignment="1">
      <alignment horizontal="center" vertical="center"/>
    </xf>
    <xf numFmtId="0" fontId="28" fillId="0" borderId="8" xfId="5" applyFont="1" applyFill="1" applyBorder="1" applyAlignment="1">
      <alignment horizontal="left" vertical="center"/>
    </xf>
    <xf numFmtId="0" fontId="28" fillId="0" borderId="8" xfId="5" applyFont="1" applyFill="1" applyBorder="1" applyAlignment="1">
      <alignment horizontal="left" vertical="center" shrinkToFit="1"/>
    </xf>
    <xf numFmtId="0" fontId="28" fillId="0" borderId="88" xfId="5" applyFont="1" applyFill="1" applyBorder="1" applyAlignment="1">
      <alignment horizontal="left" vertical="center" shrinkToFit="1"/>
    </xf>
    <xf numFmtId="0" fontId="38" fillId="0" borderId="89" xfId="5" applyFont="1" applyFill="1" applyBorder="1" applyAlignment="1">
      <alignment horizontal="center" vertical="center"/>
    </xf>
    <xf numFmtId="0" fontId="38" fillId="0" borderId="103" xfId="5" applyFont="1" applyFill="1" applyBorder="1" applyAlignment="1">
      <alignment horizontal="center" vertical="center"/>
    </xf>
    <xf numFmtId="0" fontId="28" fillId="0" borderId="31" xfId="5" applyFont="1" applyFill="1" applyBorder="1" applyAlignment="1">
      <alignment horizontal="left" vertical="center"/>
    </xf>
    <xf numFmtId="0" fontId="28" fillId="0" borderId="31" xfId="5" applyFont="1" applyFill="1" applyBorder="1" applyAlignment="1">
      <alignment horizontal="left" vertical="center" shrinkToFit="1"/>
    </xf>
    <xf numFmtId="0" fontId="28" fillId="0" borderId="126" xfId="5" applyFont="1" applyFill="1" applyBorder="1" applyAlignment="1">
      <alignment horizontal="left" vertical="center" shrinkToFit="1"/>
    </xf>
    <xf numFmtId="0" fontId="28" fillId="0" borderId="43" xfId="5" applyFont="1" applyFill="1" applyBorder="1" applyAlignment="1">
      <alignment horizontal="center" vertical="center" wrapText="1"/>
    </xf>
    <xf numFmtId="0" fontId="40" fillId="0" borderId="61" xfId="5" applyFont="1" applyFill="1" applyBorder="1" applyAlignment="1">
      <alignment horizontal="left" vertical="center"/>
    </xf>
    <xf numFmtId="0" fontId="40" fillId="0" borderId="61" xfId="5" applyFont="1" applyFill="1" applyBorder="1" applyAlignment="1">
      <alignment horizontal="left" vertical="center" shrinkToFit="1"/>
    </xf>
    <xf numFmtId="0" fontId="40" fillId="0" borderId="63" xfId="5" applyFont="1" applyFill="1" applyBorder="1" applyAlignment="1">
      <alignment horizontal="left" vertical="center" shrinkToFit="1"/>
    </xf>
    <xf numFmtId="0" fontId="40" fillId="0" borderId="103" xfId="5" applyFont="1" applyFill="1" applyBorder="1" applyAlignment="1">
      <alignment horizontal="center" vertical="center" wrapText="1"/>
    </xf>
    <xf numFmtId="0" fontId="40" fillId="0" borderId="99" xfId="5" applyFont="1" applyFill="1" applyBorder="1" applyAlignment="1">
      <alignment horizontal="left" vertical="center"/>
    </xf>
    <xf numFmtId="0" fontId="40" fillId="0" borderId="99" xfId="5" applyFont="1" applyFill="1" applyBorder="1" applyAlignment="1">
      <alignment horizontal="left" vertical="center" shrinkToFit="1"/>
    </xf>
    <xf numFmtId="0" fontId="40" fillId="0" borderId="100" xfId="5" applyFont="1" applyFill="1" applyBorder="1" applyAlignment="1">
      <alignment horizontal="left" vertical="center" shrinkToFit="1"/>
    </xf>
    <xf numFmtId="0" fontId="40" fillId="0" borderId="97" xfId="5" applyFont="1" applyFill="1" applyBorder="1" applyAlignment="1">
      <alignment horizontal="center" vertical="center" wrapText="1"/>
    </xf>
    <xf numFmtId="0" fontId="38" fillId="0" borderId="102" xfId="5" applyFont="1" applyFill="1" applyBorder="1" applyAlignment="1">
      <alignment horizontal="center" vertical="center"/>
    </xf>
    <xf numFmtId="0" fontId="40" fillId="0" borderId="4" xfId="5" applyFont="1" applyFill="1" applyBorder="1" applyAlignment="1">
      <alignment horizontal="left" vertical="center"/>
    </xf>
    <xf numFmtId="0" fontId="53" fillId="0" borderId="8" xfId="5" applyFont="1" applyFill="1" applyBorder="1" applyAlignment="1">
      <alignment horizontal="left" vertical="center" shrinkToFit="1"/>
    </xf>
    <xf numFmtId="0" fontId="19" fillId="0" borderId="145" xfId="5" applyFont="1" applyFill="1" applyBorder="1" applyAlignment="1">
      <alignment horizontal="left" vertical="center"/>
    </xf>
    <xf numFmtId="0" fontId="53" fillId="0" borderId="121" xfId="5" applyFont="1" applyFill="1" applyBorder="1" applyAlignment="1">
      <alignment horizontal="left" vertical="center" shrinkToFit="1"/>
    </xf>
    <xf numFmtId="0" fontId="38" fillId="0" borderId="90" xfId="5" applyFont="1" applyFill="1" applyBorder="1" applyAlignment="1">
      <alignment horizontal="center" vertical="center"/>
    </xf>
    <xf numFmtId="0" fontId="53" fillId="0" borderId="61" xfId="5" applyFont="1" applyFill="1" applyBorder="1" applyAlignment="1">
      <alignment horizontal="left" vertical="center" shrinkToFit="1"/>
    </xf>
    <xf numFmtId="0" fontId="38" fillId="0" borderId="119" xfId="5" applyFont="1" applyFill="1" applyBorder="1" applyAlignment="1">
      <alignment horizontal="center" vertical="center"/>
    </xf>
    <xf numFmtId="0" fontId="38" fillId="0" borderId="97" xfId="5" applyFont="1" applyFill="1" applyBorder="1" applyAlignment="1">
      <alignment horizontal="center" vertical="center" wrapText="1"/>
    </xf>
    <xf numFmtId="0" fontId="38" fillId="0" borderId="103" xfId="5" applyFont="1" applyFill="1" applyBorder="1" applyAlignment="1">
      <alignment horizontal="center" vertical="center" wrapText="1"/>
    </xf>
    <xf numFmtId="0" fontId="2" fillId="0" borderId="112" xfId="5" applyFont="1" applyFill="1" applyBorder="1" applyAlignment="1">
      <alignment horizontal="left" vertical="center" wrapText="1" shrinkToFit="1"/>
    </xf>
    <xf numFmtId="0" fontId="2" fillId="0" borderId="106" xfId="5" applyFont="1" applyFill="1" applyBorder="1" applyAlignment="1">
      <alignment horizontal="left" vertical="center" wrapText="1" shrinkToFit="1"/>
    </xf>
    <xf numFmtId="0" fontId="53" fillId="0" borderId="105" xfId="5" applyFont="1" applyFill="1" applyBorder="1" applyAlignment="1">
      <alignment horizontal="left" vertical="center" shrinkToFit="1"/>
    </xf>
    <xf numFmtId="0" fontId="19" fillId="0" borderId="79" xfId="5" applyFont="1" applyFill="1" applyBorder="1" applyAlignment="1">
      <alignment horizontal="left" vertical="center" shrinkToFit="1"/>
    </xf>
    <xf numFmtId="0" fontId="19" fillId="0" borderId="80" xfId="5" applyFont="1" applyFill="1" applyBorder="1" applyAlignment="1">
      <alignment horizontal="left" vertical="center" shrinkToFit="1"/>
    </xf>
    <xf numFmtId="0" fontId="38" fillId="0" borderId="92" xfId="5" applyFont="1" applyFill="1" applyBorder="1" applyAlignment="1">
      <alignment horizontal="center" vertical="center"/>
    </xf>
    <xf numFmtId="0" fontId="38" fillId="0" borderId="109" xfId="5" applyFont="1" applyFill="1" applyBorder="1" applyAlignment="1">
      <alignment horizontal="center" vertical="center" wrapText="1"/>
    </xf>
    <xf numFmtId="0" fontId="19" fillId="0" borderId="77" xfId="5" applyFont="1" applyFill="1" applyBorder="1" applyAlignment="1">
      <alignment horizontal="left" vertical="center" shrinkToFit="1"/>
    </xf>
    <xf numFmtId="0" fontId="38" fillId="0" borderId="96" xfId="5" applyFont="1" applyFill="1" applyBorder="1" applyAlignment="1">
      <alignment horizontal="center" vertical="center"/>
    </xf>
    <xf numFmtId="0" fontId="38" fillId="0" borderId="95" xfId="5" applyFont="1" applyFill="1" applyBorder="1" applyAlignment="1">
      <alignment horizontal="center" vertical="center" shrinkToFit="1"/>
    </xf>
    <xf numFmtId="0" fontId="38" fillId="0" borderId="101" xfId="5" applyFont="1" applyFill="1" applyBorder="1" applyAlignment="1">
      <alignment horizontal="center" vertical="center" shrinkToFit="1"/>
    </xf>
    <xf numFmtId="0" fontId="38" fillId="0" borderId="103" xfId="5" applyFont="1" applyFill="1" applyBorder="1" applyAlignment="1">
      <alignment horizontal="center" vertical="center" shrinkToFit="1"/>
    </xf>
    <xf numFmtId="0" fontId="28" fillId="0" borderId="95" xfId="5" applyFont="1" applyFill="1" applyBorder="1" applyAlignment="1">
      <alignment horizontal="left" vertical="center" shrinkToFit="1"/>
    </xf>
    <xf numFmtId="0" fontId="38" fillId="0" borderId="108" xfId="5" applyFont="1" applyFill="1" applyBorder="1" applyAlignment="1">
      <alignment horizontal="center" vertical="center" wrapText="1"/>
    </xf>
    <xf numFmtId="0" fontId="38" fillId="0" borderId="96" xfId="5" applyFont="1" applyFill="1" applyBorder="1" applyAlignment="1">
      <alignment horizontal="center" vertical="center" wrapText="1"/>
    </xf>
    <xf numFmtId="0" fontId="38" fillId="0" borderId="102" xfId="5" applyFont="1" applyFill="1" applyBorder="1" applyAlignment="1">
      <alignment horizontal="center" vertical="center" wrapText="1"/>
    </xf>
    <xf numFmtId="0" fontId="53" fillId="0" borderId="99" xfId="5" applyFont="1" applyFill="1" applyBorder="1" applyAlignment="1">
      <alignment horizontal="left" vertical="center"/>
    </xf>
    <xf numFmtId="0" fontId="19" fillId="0" borderId="113" xfId="5" applyFont="1" applyFill="1" applyBorder="1" applyAlignment="1">
      <alignment horizontal="left" vertical="center"/>
    </xf>
    <xf numFmtId="0" fontId="53" fillId="0" borderId="105" xfId="5" applyFont="1" applyFill="1" applyBorder="1" applyAlignment="1">
      <alignment horizontal="left" vertical="center"/>
    </xf>
    <xf numFmtId="0" fontId="40" fillId="0" borderId="98" xfId="5" applyFont="1" applyFill="1" applyBorder="1" applyAlignment="1">
      <alignment horizontal="left" vertical="center"/>
    </xf>
    <xf numFmtId="0" fontId="19" fillId="0" borderId="20" xfId="5" applyFont="1" applyFill="1" applyBorder="1" applyAlignment="1">
      <alignment horizontal="left" vertical="center" wrapText="1"/>
    </xf>
    <xf numFmtId="0" fontId="38" fillId="0" borderId="134" xfId="5" applyFont="1" applyFill="1" applyBorder="1" applyAlignment="1">
      <alignment horizontal="center" vertical="center" wrapText="1"/>
    </xf>
    <xf numFmtId="0" fontId="28" fillId="0" borderId="147" xfId="5" applyFont="1" applyFill="1" applyBorder="1" applyAlignment="1">
      <alignment horizontal="left" vertical="center" shrinkToFit="1"/>
    </xf>
    <xf numFmtId="0" fontId="34" fillId="0" borderId="134" xfId="5" applyFont="1" applyFill="1" applyBorder="1" applyAlignment="1">
      <alignment horizontal="center" vertical="center" wrapText="1"/>
    </xf>
    <xf numFmtId="0" fontId="34" fillId="11" borderId="69" xfId="5" applyFont="1" applyFill="1" applyBorder="1" applyAlignment="1">
      <alignment horizontal="center" vertical="center" shrinkToFit="1"/>
    </xf>
    <xf numFmtId="0" fontId="34" fillId="11" borderId="0" xfId="5" applyFont="1" applyFill="1" applyAlignment="1">
      <alignment horizontal="center" vertical="center" shrinkToFit="1"/>
    </xf>
    <xf numFmtId="0" fontId="34" fillId="11" borderId="150" xfId="5" applyFont="1" applyFill="1" applyBorder="1" applyAlignment="1">
      <alignment horizontal="center" vertical="center" shrinkToFit="1"/>
    </xf>
    <xf numFmtId="0" fontId="35" fillId="0" borderId="0" xfId="5" applyFont="1" applyFill="1" applyAlignment="1">
      <alignment vertical="center"/>
    </xf>
    <xf numFmtId="0" fontId="45" fillId="0" borderId="101" xfId="5" applyFont="1" applyFill="1" applyBorder="1" applyAlignment="1">
      <alignment vertical="center"/>
    </xf>
    <xf numFmtId="0" fontId="51" fillId="0" borderId="89" xfId="5" applyFont="1" applyFill="1" applyBorder="1" applyAlignment="1">
      <alignment horizontal="center" vertical="center"/>
    </xf>
    <xf numFmtId="0" fontId="45" fillId="0" borderId="0" xfId="5" applyFont="1" applyFill="1" applyAlignment="1">
      <alignment horizontal="right" vertical="center"/>
    </xf>
    <xf numFmtId="0" fontId="39" fillId="0" borderId="89" xfId="5" applyFont="1" applyFill="1" applyBorder="1" applyAlignment="1">
      <alignment vertical="center"/>
    </xf>
    <xf numFmtId="0" fontId="28" fillId="15" borderId="42" xfId="5" applyFont="1" applyFill="1" applyBorder="1" applyAlignment="1">
      <alignment horizontal="left" vertical="center"/>
    </xf>
    <xf numFmtId="0" fontId="36" fillId="11" borderId="150" xfId="5" applyFont="1" applyFill="1" applyBorder="1" applyAlignment="1">
      <alignment horizontal="center" vertical="center" shrinkToFit="1"/>
    </xf>
    <xf numFmtId="0" fontId="55" fillId="0" borderId="89" xfId="5" applyFont="1" applyFill="1" applyBorder="1" applyAlignment="1">
      <alignment horizontal="center" vertical="center" wrapText="1"/>
    </xf>
    <xf numFmtId="0" fontId="55" fillId="0" borderId="22" xfId="5" applyFont="1" applyFill="1" applyBorder="1" applyAlignment="1">
      <alignment horizontal="center" vertical="center" wrapText="1"/>
    </xf>
    <xf numFmtId="0" fontId="60" fillId="0" borderId="0" xfId="5" applyFont="1" applyFill="1" applyAlignment="1">
      <alignment vertical="center"/>
    </xf>
    <xf numFmtId="0" fontId="61" fillId="0" borderId="0" xfId="5" applyFont="1" applyFill="1" applyAlignment="1">
      <alignment vertical="center"/>
    </xf>
    <xf numFmtId="0" fontId="62" fillId="0" borderId="0" xfId="0" applyFont="1" applyAlignment="1">
      <alignment horizontal="left" vertical="center"/>
    </xf>
    <xf numFmtId="0" fontId="21" fillId="0" borderId="0" xfId="5" applyFont="1" applyFill="1" applyBorder="1" applyAlignment="1">
      <alignment vertical="center"/>
    </xf>
    <xf numFmtId="0" fontId="36" fillId="11" borderId="0" xfId="5" applyFont="1" applyFill="1" applyBorder="1" applyAlignment="1">
      <alignment horizontal="center" vertical="center" shrinkToFit="1"/>
    </xf>
    <xf numFmtId="0" fontId="36" fillId="11" borderId="42" xfId="5" applyFont="1" applyFill="1" applyBorder="1" applyAlignment="1">
      <alignment horizontal="center" vertical="center" shrinkToFit="1"/>
    </xf>
    <xf numFmtId="0" fontId="59" fillId="0" borderId="99" xfId="5" applyFont="1" applyFill="1" applyBorder="1" applyAlignment="1">
      <alignment horizontal="left" vertical="center"/>
    </xf>
    <xf numFmtId="0" fontId="60" fillId="0" borderId="98" xfId="5" applyFont="1" applyFill="1" applyBorder="1" applyAlignment="1">
      <alignment horizontal="left" vertical="center"/>
    </xf>
    <xf numFmtId="0" fontId="60" fillId="0" borderId="77" xfId="5" applyFont="1" applyFill="1" applyBorder="1" applyAlignment="1">
      <alignment horizontal="left" vertical="center"/>
    </xf>
    <xf numFmtId="0" fontId="63" fillId="0" borderId="0" xfId="5" applyFont="1" applyFill="1" applyBorder="1" applyAlignment="1">
      <alignment vertical="center"/>
    </xf>
    <xf numFmtId="0" fontId="65" fillId="0" borderId="95" xfId="5" applyFont="1" applyFill="1" applyBorder="1"/>
    <xf numFmtId="0" fontId="64" fillId="0" borderId="95" xfId="5" applyFont="1" applyFill="1" applyBorder="1" applyAlignment="1">
      <alignment horizontal="center" vertical="center" wrapText="1"/>
    </xf>
    <xf numFmtId="0" fontId="64" fillId="0" borderId="101" xfId="5" applyFont="1" applyFill="1" applyBorder="1" applyAlignment="1">
      <alignment horizontal="center" vertical="center" wrapText="1"/>
    </xf>
    <xf numFmtId="0" fontId="64" fillId="0" borderId="102" xfId="5" applyFont="1" applyFill="1" applyBorder="1" applyAlignment="1">
      <alignment horizontal="center" vertical="center" wrapText="1"/>
    </xf>
    <xf numFmtId="0" fontId="64" fillId="0" borderId="95" xfId="5" applyFont="1" applyFill="1" applyBorder="1" applyAlignment="1">
      <alignment horizontal="center" vertical="center"/>
    </xf>
    <xf numFmtId="0" fontId="64" fillId="0" borderId="93" xfId="5" applyFont="1" applyFill="1" applyBorder="1" applyAlignment="1">
      <alignment horizontal="center" vertical="center" wrapText="1"/>
    </xf>
    <xf numFmtId="0" fontId="64" fillId="0" borderId="89" xfId="5" applyFont="1" applyFill="1" applyBorder="1" applyAlignment="1">
      <alignment horizontal="center" vertical="center" wrapText="1"/>
    </xf>
    <xf numFmtId="0" fontId="65" fillId="0" borderId="118" xfId="5" applyFont="1" applyFill="1" applyBorder="1" applyAlignment="1">
      <alignment vertical="center"/>
    </xf>
    <xf numFmtId="0" fontId="64" fillId="0" borderId="90" xfId="5" applyFont="1" applyFill="1" applyBorder="1" applyAlignment="1">
      <alignment horizontal="center" vertical="center"/>
    </xf>
    <xf numFmtId="0" fontId="64" fillId="0" borderId="89" xfId="5" applyFont="1" applyFill="1" applyBorder="1" applyAlignment="1">
      <alignment horizontal="center" vertical="center"/>
    </xf>
    <xf numFmtId="0" fontId="65" fillId="0" borderId="22" xfId="5" applyFont="1" applyFill="1" applyBorder="1" applyAlignment="1">
      <alignment vertical="center"/>
    </xf>
    <xf numFmtId="0" fontId="65" fillId="0" borderId="89" xfId="5" applyFont="1" applyFill="1" applyBorder="1" applyAlignment="1">
      <alignment vertical="center"/>
    </xf>
    <xf numFmtId="0" fontId="65" fillId="0" borderId="93" xfId="5" applyFont="1" applyFill="1" applyBorder="1" applyAlignment="1">
      <alignment vertical="center"/>
    </xf>
    <xf numFmtId="0" fontId="64" fillId="0" borderId="93" xfId="5" applyFont="1" applyFill="1" applyBorder="1" applyAlignment="1">
      <alignment horizontal="center" vertical="center"/>
    </xf>
    <xf numFmtId="0" fontId="67" fillId="0" borderId="89" xfId="5" applyFont="1" applyFill="1" applyBorder="1" applyAlignment="1">
      <alignment horizontal="center" vertical="center" wrapText="1"/>
    </xf>
    <xf numFmtId="0" fontId="60" fillId="0" borderId="101" xfId="5" applyFont="1" applyFill="1" applyBorder="1" applyAlignment="1">
      <alignment horizontal="center" vertical="center" wrapText="1"/>
    </xf>
    <xf numFmtId="0" fontId="60" fillId="0" borderId="90" xfId="5" applyFont="1" applyFill="1" applyBorder="1" applyAlignment="1">
      <alignment horizontal="center" vertical="center" wrapText="1"/>
    </xf>
    <xf numFmtId="0" fontId="60" fillId="0" borderId="16" xfId="5" applyFont="1" applyFill="1" applyBorder="1" applyAlignment="1">
      <alignment horizontal="center" vertical="center" wrapText="1"/>
    </xf>
    <xf numFmtId="0" fontId="60" fillId="0" borderId="103" xfId="5" applyFont="1" applyFill="1" applyBorder="1" applyAlignment="1">
      <alignment horizontal="center" vertical="center" wrapText="1"/>
    </xf>
    <xf numFmtId="0" fontId="60" fillId="0" borderId="120" xfId="5" applyFont="1" applyFill="1" applyBorder="1" applyAlignment="1">
      <alignment horizontal="center" vertical="center" wrapText="1"/>
    </xf>
    <xf numFmtId="0" fontId="59" fillId="0" borderId="97" xfId="5" applyFont="1" applyFill="1" applyBorder="1" applyAlignment="1">
      <alignment horizontal="center" vertical="center" wrapText="1"/>
    </xf>
    <xf numFmtId="0" fontId="59" fillId="0" borderId="93" xfId="5" applyFont="1" applyFill="1" applyBorder="1" applyAlignment="1">
      <alignment horizontal="center" vertical="center" wrapText="1"/>
    </xf>
    <xf numFmtId="0" fontId="59" fillId="0" borderId="120" xfId="5" applyFont="1" applyFill="1" applyBorder="1" applyAlignment="1">
      <alignment horizontal="center" vertical="center" wrapText="1"/>
    </xf>
    <xf numFmtId="0" fontId="59" fillId="0" borderId="90" xfId="5" applyFont="1" applyFill="1" applyBorder="1" applyAlignment="1">
      <alignment horizontal="center" vertical="center" wrapText="1"/>
    </xf>
    <xf numFmtId="0" fontId="59" fillId="0" borderId="109" xfId="5" applyFont="1" applyFill="1" applyBorder="1" applyAlignment="1">
      <alignment horizontal="center" vertical="center" wrapText="1"/>
    </xf>
    <xf numFmtId="0" fontId="59" fillId="0" borderId="43" xfId="5" applyFont="1" applyFill="1" applyBorder="1" applyAlignment="1">
      <alignment horizontal="center" vertical="center" wrapText="1"/>
    </xf>
    <xf numFmtId="0" fontId="65" fillId="0" borderId="89" xfId="5" applyFont="1" applyFill="1" applyBorder="1" applyAlignment="1">
      <alignment horizontal="center" vertical="center"/>
    </xf>
    <xf numFmtId="0" fontId="59" fillId="0" borderId="22" xfId="5" applyFont="1" applyFill="1" applyBorder="1" applyAlignment="1">
      <alignment horizontal="center" vertical="center" wrapText="1"/>
    </xf>
    <xf numFmtId="0" fontId="58" fillId="0" borderId="63" xfId="5" applyFont="1" applyFill="1" applyBorder="1" applyAlignment="1">
      <alignment horizontal="left" vertical="center" shrinkToFit="1"/>
    </xf>
    <xf numFmtId="0" fontId="59" fillId="0" borderId="61" xfId="5" applyFont="1" applyFill="1" applyBorder="1" applyAlignment="1">
      <alignment horizontal="left" vertical="center" shrinkToFit="1"/>
    </xf>
    <xf numFmtId="0" fontId="59" fillId="0" borderId="84" xfId="5" applyFont="1" applyFill="1" applyBorder="1" applyAlignment="1">
      <alignment horizontal="left" vertical="center"/>
    </xf>
    <xf numFmtId="0" fontId="59" fillId="0" borderId="105" xfId="5" applyFont="1" applyFill="1" applyBorder="1" applyAlignment="1">
      <alignment horizontal="left" vertical="center"/>
    </xf>
    <xf numFmtId="0" fontId="64" fillId="0" borderId="97" xfId="5" applyFont="1" applyFill="1" applyBorder="1" applyAlignment="1">
      <alignment horizontal="center" vertical="center" wrapText="1"/>
    </xf>
    <xf numFmtId="0" fontId="60" fillId="0" borderId="98" xfId="5" applyFont="1" applyFill="1" applyBorder="1" applyAlignment="1">
      <alignment horizontal="left" vertical="center" wrapText="1"/>
    </xf>
    <xf numFmtId="0" fontId="64" fillId="0" borderId="96" xfId="5" applyFont="1" applyFill="1" applyBorder="1" applyAlignment="1">
      <alignment horizontal="center" vertical="center" wrapText="1"/>
    </xf>
    <xf numFmtId="0" fontId="64" fillId="0" borderId="118" xfId="5" applyFont="1" applyFill="1" applyBorder="1" applyAlignment="1">
      <alignment horizontal="center" vertical="center" wrapText="1"/>
    </xf>
    <xf numFmtId="0" fontId="59" fillId="0" borderId="105" xfId="5" applyFont="1" applyFill="1" applyBorder="1" applyAlignment="1">
      <alignment horizontal="left" vertical="center" shrinkToFit="1"/>
    </xf>
    <xf numFmtId="0" fontId="64" fillId="0" borderId="101" xfId="5" applyFont="1" applyFill="1" applyBorder="1" applyAlignment="1">
      <alignment horizontal="center" vertical="center"/>
    </xf>
    <xf numFmtId="0" fontId="64" fillId="0" borderId="120" xfId="5" applyFont="1" applyFill="1" applyBorder="1" applyAlignment="1">
      <alignment horizontal="center" vertical="center"/>
    </xf>
    <xf numFmtId="0" fontId="64" fillId="0" borderId="118" xfId="5" applyFont="1" applyFill="1" applyBorder="1" applyAlignment="1">
      <alignment horizontal="center" vertical="center"/>
    </xf>
    <xf numFmtId="0" fontId="59" fillId="0" borderId="31" xfId="5" applyFont="1" applyFill="1" applyBorder="1" applyAlignment="1">
      <alignment horizontal="left" vertical="center" shrinkToFit="1"/>
    </xf>
    <xf numFmtId="0" fontId="59" fillId="0" borderId="33" xfId="5" applyFont="1" applyFill="1" applyBorder="1" applyAlignment="1">
      <alignment horizontal="left" vertical="center"/>
    </xf>
    <xf numFmtId="0" fontId="64" fillId="0" borderId="22" xfId="5" applyFont="1" applyFill="1" applyBorder="1" applyAlignment="1">
      <alignment horizontal="center" vertical="center" wrapText="1"/>
    </xf>
    <xf numFmtId="0" fontId="60" fillId="0" borderId="113" xfId="5" applyFont="1" applyFill="1" applyBorder="1" applyAlignment="1">
      <alignment horizontal="center" vertical="center" wrapText="1"/>
    </xf>
    <xf numFmtId="0" fontId="59" fillId="0" borderId="80" xfId="5" applyFont="1" applyFill="1" applyBorder="1" applyAlignment="1">
      <alignment horizontal="left" vertical="center"/>
    </xf>
    <xf numFmtId="0" fontId="59" fillId="0" borderId="79" xfId="5" applyFont="1" applyFill="1" applyBorder="1" applyAlignment="1">
      <alignment horizontal="left" vertical="center" wrapText="1"/>
    </xf>
    <xf numFmtId="0" fontId="59" fillId="0" borderId="77" xfId="5" applyFont="1" applyFill="1" applyBorder="1" applyAlignment="1">
      <alignment horizontal="left" vertical="center"/>
    </xf>
    <xf numFmtId="0" fontId="66" fillId="0" borderId="89" xfId="5" applyFont="1" applyFill="1" applyBorder="1" applyAlignment="1">
      <alignment horizontal="center" vertical="center" wrapText="1"/>
    </xf>
    <xf numFmtId="0" fontId="51" fillId="0" borderId="89" xfId="5" applyFont="1" applyFill="1" applyBorder="1" applyAlignment="1">
      <alignment horizontal="center" vertical="center" wrapText="1"/>
    </xf>
    <xf numFmtId="0" fontId="21" fillId="0" borderId="89" xfId="5" applyFont="1" applyFill="1" applyBorder="1"/>
    <xf numFmtId="0" fontId="19" fillId="15" borderId="154" xfId="5" applyFont="1" applyFill="1" applyBorder="1" applyAlignment="1">
      <alignment horizontal="left" vertical="center"/>
    </xf>
    <xf numFmtId="0" fontId="40" fillId="15" borderId="101" xfId="5" applyFont="1" applyFill="1" applyBorder="1" applyAlignment="1">
      <alignment horizontal="left" vertical="center" shrinkToFit="1"/>
    </xf>
    <xf numFmtId="0" fontId="19" fillId="15" borderId="20" xfId="5" applyFont="1" applyFill="1" applyBorder="1" applyAlignment="1">
      <alignment horizontal="left" vertical="center"/>
    </xf>
    <xf numFmtId="0" fontId="28" fillId="15" borderId="143" xfId="5" applyFont="1" applyFill="1" applyBorder="1" applyAlignment="1">
      <alignment horizontal="left" vertical="center"/>
    </xf>
    <xf numFmtId="0" fontId="40" fillId="15" borderId="141" xfId="5" applyFont="1" applyFill="1" applyBorder="1" applyAlignment="1">
      <alignment horizontal="left" vertical="center"/>
    </xf>
    <xf numFmtId="0" fontId="40" fillId="15" borderId="144" xfId="5" applyFont="1" applyFill="1" applyBorder="1" applyAlignment="1">
      <alignment horizontal="left" vertical="center"/>
    </xf>
    <xf numFmtId="0" fontId="19" fillId="15" borderId="132" xfId="5" applyFont="1" applyFill="1" applyBorder="1" applyAlignment="1">
      <alignment horizontal="left" vertical="center"/>
    </xf>
    <xf numFmtId="0" fontId="19" fillId="15" borderId="0" xfId="5" applyFont="1" applyFill="1" applyBorder="1" applyAlignment="1">
      <alignment horizontal="left" vertical="center"/>
    </xf>
    <xf numFmtId="0" fontId="19" fillId="15" borderId="142" xfId="5" applyFont="1" applyFill="1" applyBorder="1" applyAlignment="1">
      <alignment horizontal="left" vertical="center"/>
    </xf>
    <xf numFmtId="0" fontId="60" fillId="0" borderId="97" xfId="5" applyFont="1" applyFill="1" applyBorder="1" applyAlignment="1">
      <alignment horizontal="center" vertical="center" wrapText="1"/>
    </xf>
    <xf numFmtId="0" fontId="21" fillId="0" borderId="101" xfId="5" applyFont="1" applyFill="1" applyBorder="1"/>
    <xf numFmtId="0" fontId="19" fillId="15" borderId="101" xfId="5" applyFont="1" applyFill="1" applyBorder="1" applyAlignment="1">
      <alignment horizontal="left" vertical="center"/>
    </xf>
    <xf numFmtId="0" fontId="40" fillId="15" borderId="93" xfId="5" applyFont="1" applyFill="1" applyBorder="1" applyAlignment="1">
      <alignment horizontal="left" vertical="center" shrinkToFit="1"/>
    </xf>
    <xf numFmtId="0" fontId="28" fillId="15" borderId="26" xfId="5" applyFont="1" applyFill="1" applyBorder="1" applyAlignment="1">
      <alignment horizontal="left" vertical="center"/>
    </xf>
    <xf numFmtId="0" fontId="60" fillId="0" borderId="121" xfId="5" applyFont="1" applyFill="1" applyBorder="1" applyAlignment="1">
      <alignment horizontal="left" vertical="center" shrinkToFit="1"/>
    </xf>
    <xf numFmtId="0" fontId="60" fillId="0" borderId="155" xfId="5" applyFont="1" applyFill="1" applyBorder="1" applyAlignment="1">
      <alignment horizontal="left" vertical="center"/>
    </xf>
    <xf numFmtId="0" fontId="60" fillId="0" borderId="99" xfId="5" applyFont="1" applyFill="1" applyBorder="1" applyAlignment="1">
      <alignment horizontal="left" vertical="center" shrinkToFit="1"/>
    </xf>
    <xf numFmtId="0" fontId="60" fillId="0" borderId="116" xfId="5" applyFont="1" applyFill="1" applyBorder="1" applyAlignment="1">
      <alignment horizontal="left" vertical="center"/>
    </xf>
    <xf numFmtId="0" fontId="64" fillId="0" borderId="97" xfId="5" applyFont="1" applyFill="1" applyBorder="1" applyAlignment="1">
      <alignment horizontal="center" vertical="center"/>
    </xf>
    <xf numFmtId="0" fontId="65" fillId="0" borderId="95" xfId="5" applyFont="1" applyFill="1" applyBorder="1" applyAlignment="1">
      <alignment vertical="center"/>
    </xf>
    <xf numFmtId="0" fontId="60" fillId="0" borderId="8" xfId="5" applyFont="1" applyFill="1" applyBorder="1" applyAlignment="1">
      <alignment horizontal="left" vertical="center" shrinkToFit="1"/>
    </xf>
    <xf numFmtId="0" fontId="64" fillId="0" borderId="16" xfId="5" applyFont="1" applyFill="1" applyBorder="1" applyAlignment="1">
      <alignment horizontal="center" vertical="center"/>
    </xf>
    <xf numFmtId="0" fontId="64" fillId="0" borderId="20" xfId="5" applyFont="1" applyFill="1" applyBorder="1" applyAlignment="1">
      <alignment horizontal="center" vertical="center" wrapText="1"/>
    </xf>
    <xf numFmtId="0" fontId="65" fillId="0" borderId="101" xfId="5" applyFont="1" applyFill="1" applyBorder="1" applyAlignment="1">
      <alignment vertical="center"/>
    </xf>
    <xf numFmtId="0" fontId="60" fillId="0" borderId="105" xfId="5" applyFont="1" applyFill="1" applyBorder="1" applyAlignment="1">
      <alignment horizontal="left" vertical="center" shrinkToFit="1"/>
    </xf>
    <xf numFmtId="0" fontId="60" fillId="0" borderId="104" xfId="5" applyFont="1" applyFill="1" applyBorder="1" applyAlignment="1">
      <alignment horizontal="left" vertical="center"/>
    </xf>
    <xf numFmtId="0" fontId="64" fillId="0" borderId="103" xfId="5" applyFont="1" applyFill="1" applyBorder="1" applyAlignment="1">
      <alignment horizontal="center" vertical="center"/>
    </xf>
    <xf numFmtId="0" fontId="64" fillId="0" borderId="102" xfId="5" applyFont="1" applyFill="1" applyBorder="1" applyAlignment="1">
      <alignment horizontal="center" vertical="center"/>
    </xf>
    <xf numFmtId="0" fontId="60" fillId="0" borderId="4" xfId="5" applyFont="1" applyFill="1" applyBorder="1" applyAlignment="1">
      <alignment horizontal="left" vertical="center"/>
    </xf>
    <xf numFmtId="0" fontId="64" fillId="0" borderId="12" xfId="5" applyFont="1" applyFill="1" applyBorder="1" applyAlignment="1">
      <alignment horizontal="center" vertical="center" wrapText="1"/>
    </xf>
    <xf numFmtId="0" fontId="64" fillId="0" borderId="12" xfId="5" applyFont="1" applyFill="1" applyBorder="1" applyAlignment="1">
      <alignment horizontal="center" vertical="center"/>
    </xf>
    <xf numFmtId="0" fontId="65" fillId="0" borderId="20" xfId="5" applyFont="1" applyFill="1" applyBorder="1" applyAlignment="1">
      <alignment vertical="center"/>
    </xf>
    <xf numFmtId="0" fontId="65" fillId="0" borderId="113" xfId="5" applyFont="1" applyFill="1" applyBorder="1" applyAlignment="1">
      <alignment vertical="center"/>
    </xf>
    <xf numFmtId="0" fontId="59" fillId="0" borderId="121" xfId="5" applyFont="1" applyFill="1" applyBorder="1" applyAlignment="1">
      <alignment horizontal="left" vertical="center" shrinkToFit="1"/>
    </xf>
    <xf numFmtId="0" fontId="60" fillId="0" borderId="145" xfId="5" applyFont="1" applyFill="1" applyBorder="1" applyAlignment="1">
      <alignment horizontal="left" vertical="center"/>
    </xf>
    <xf numFmtId="0" fontId="59" fillId="0" borderId="116" xfId="5" applyFont="1" applyFill="1" applyBorder="1" applyAlignment="1">
      <alignment horizontal="left" vertical="center" wrapText="1"/>
    </xf>
    <xf numFmtId="0" fontId="59" fillId="0" borderId="111" xfId="5" applyFont="1" applyFill="1" applyBorder="1" applyAlignment="1">
      <alignment horizontal="left" vertical="center" shrinkToFit="1"/>
    </xf>
    <xf numFmtId="0" fontId="59" fillId="0" borderId="110" xfId="5" applyFont="1" applyFill="1" applyBorder="1" applyAlignment="1">
      <alignment horizontal="left" vertical="center"/>
    </xf>
    <xf numFmtId="0" fontId="66" fillId="0" borderId="22" xfId="5" applyFont="1" applyFill="1" applyBorder="1" applyAlignment="1">
      <alignment horizontal="center" vertical="center"/>
    </xf>
    <xf numFmtId="0" fontId="59" fillId="0" borderId="99" xfId="5" applyFont="1" applyFill="1" applyBorder="1" applyAlignment="1">
      <alignment horizontal="left" vertical="center" shrinkToFit="1"/>
    </xf>
    <xf numFmtId="0" fontId="59" fillId="0" borderId="110" xfId="5" applyFont="1" applyFill="1" applyBorder="1" applyAlignment="1">
      <alignment horizontal="left" vertical="center" wrapText="1"/>
    </xf>
    <xf numFmtId="0" fontId="21" fillId="0" borderId="0" xfId="5" applyFont="1" applyFill="1" applyAlignment="1">
      <alignment horizontal="center" vertical="center"/>
    </xf>
    <xf numFmtId="0" fontId="25" fillId="15" borderId="0" xfId="5" applyFont="1" applyFill="1" applyAlignment="1">
      <alignment horizontal="center" vertical="center"/>
    </xf>
    <xf numFmtId="0" fontId="21" fillId="16" borderId="0" xfId="5" applyFont="1" applyFill="1" applyAlignment="1">
      <alignment horizontal="center" vertical="center"/>
    </xf>
    <xf numFmtId="0" fontId="65" fillId="0" borderId="101" xfId="5" applyFont="1" applyFill="1" applyBorder="1" applyAlignment="1">
      <alignment horizontal="center" vertical="center"/>
    </xf>
    <xf numFmtId="0" fontId="65" fillId="0" borderId="95" xfId="5" applyFont="1" applyFill="1" applyBorder="1" applyAlignment="1">
      <alignment horizontal="center" vertical="center"/>
    </xf>
    <xf numFmtId="0" fontId="65" fillId="0" borderId="20" xfId="5" applyFont="1" applyFill="1" applyBorder="1" applyAlignment="1">
      <alignment horizontal="center" vertical="center"/>
    </xf>
    <xf numFmtId="0" fontId="59" fillId="0" borderId="155" xfId="5" applyFont="1" applyFill="1" applyBorder="1" applyAlignment="1">
      <alignment horizontal="left" vertical="center" wrapText="1"/>
    </xf>
    <xf numFmtId="0" fontId="19" fillId="15" borderId="118" xfId="5" applyFont="1" applyFill="1" applyBorder="1" applyAlignment="1">
      <alignment horizontal="left" vertical="center"/>
    </xf>
    <xf numFmtId="0" fontId="64" fillId="0" borderId="16" xfId="5" applyFont="1" applyFill="1" applyBorder="1" applyAlignment="1">
      <alignment horizontal="center" vertical="center" wrapText="1"/>
    </xf>
    <xf numFmtId="0" fontId="60" fillId="0" borderId="95" xfId="5" applyFont="1" applyFill="1" applyBorder="1" applyAlignment="1">
      <alignment horizontal="center" vertical="center" wrapText="1"/>
    </xf>
    <xf numFmtId="0" fontId="40" fillId="15" borderId="113" xfId="5" applyFont="1" applyFill="1" applyBorder="1" applyAlignment="1">
      <alignment horizontal="left" vertical="center"/>
    </xf>
    <xf numFmtId="0" fontId="40" fillId="15" borderId="113" xfId="5" applyFont="1" applyFill="1" applyBorder="1" applyAlignment="1">
      <alignment horizontal="left" vertical="center" shrinkToFit="1"/>
    </xf>
    <xf numFmtId="0" fontId="40" fillId="15" borderId="95" xfId="5" applyFont="1" applyFill="1" applyBorder="1" applyAlignment="1">
      <alignment horizontal="left" vertical="center"/>
    </xf>
    <xf numFmtId="0" fontId="61" fillId="0" borderId="0" xfId="5" applyFont="1" applyFill="1"/>
    <xf numFmtId="0" fontId="40" fillId="15" borderId="143" xfId="5" applyFont="1" applyFill="1" applyBorder="1" applyAlignment="1">
      <alignment horizontal="left" vertical="center"/>
    </xf>
    <xf numFmtId="0" fontId="59" fillId="0" borderId="89" xfId="5" applyFont="1" applyFill="1" applyBorder="1" applyAlignment="1">
      <alignment horizontal="center" vertical="center" wrapText="1"/>
    </xf>
    <xf numFmtId="0" fontId="59" fillId="0" borderId="84" xfId="5" applyFont="1" applyFill="1" applyBorder="1" applyAlignment="1">
      <alignment horizontal="left" vertical="center" wrapText="1"/>
    </xf>
    <xf numFmtId="0" fontId="64" fillId="0" borderId="109" xfId="5" applyFont="1" applyFill="1" applyBorder="1" applyAlignment="1">
      <alignment horizontal="center" vertical="center"/>
    </xf>
    <xf numFmtId="0" fontId="59" fillId="0" borderId="118" xfId="5" applyFont="1" applyFill="1" applyBorder="1" applyAlignment="1">
      <alignment horizontal="center" vertical="center" wrapText="1"/>
    </xf>
    <xf numFmtId="0" fontId="40" fillId="15" borderId="20" xfId="5" applyFont="1" applyFill="1" applyBorder="1" applyAlignment="1">
      <alignment horizontal="left" vertical="center" wrapText="1"/>
    </xf>
    <xf numFmtId="0" fontId="19" fillId="15" borderId="93" xfId="5" applyFont="1" applyFill="1" applyBorder="1" applyAlignment="1">
      <alignment horizontal="left" vertical="center"/>
    </xf>
    <xf numFmtId="0" fontId="60" fillId="0" borderId="89" xfId="5" applyFont="1" applyFill="1" applyBorder="1" applyAlignment="1">
      <alignment horizontal="center" vertical="center" wrapText="1"/>
    </xf>
    <xf numFmtId="0" fontId="60" fillId="0" borderId="118" xfId="5" applyFont="1" applyFill="1" applyBorder="1" applyAlignment="1">
      <alignment horizontal="center" vertical="center" wrapText="1"/>
    </xf>
    <xf numFmtId="0" fontId="65" fillId="0" borderId="0" xfId="5" applyFont="1" applyFill="1" applyAlignment="1">
      <alignment vertical="center"/>
    </xf>
    <xf numFmtId="0" fontId="64" fillId="11" borderId="77" xfId="5" applyFont="1" applyFill="1" applyBorder="1" applyAlignment="1">
      <alignment horizontal="right" vertical="center" shrinkToFit="1"/>
    </xf>
    <xf numFmtId="0" fontId="71" fillId="0" borderId="22" xfId="5" applyFont="1" applyFill="1" applyBorder="1" applyAlignment="1">
      <alignment vertical="center"/>
    </xf>
    <xf numFmtId="0" fontId="71" fillId="0" borderId="93" xfId="5" applyFont="1" applyFill="1" applyBorder="1" applyAlignment="1">
      <alignment vertical="center"/>
    </xf>
    <xf numFmtId="0" fontId="69" fillId="0" borderId="89" xfId="5" applyFont="1" applyFill="1" applyBorder="1" applyAlignment="1">
      <alignment horizontal="center" vertical="center" shrinkToFit="1"/>
    </xf>
    <xf numFmtId="177" fontId="68" fillId="0" borderId="89" xfId="3" applyNumberFormat="1" applyFont="1" applyFill="1" applyBorder="1" applyAlignment="1">
      <alignment vertical="center"/>
    </xf>
    <xf numFmtId="0" fontId="59" fillId="0" borderId="63" xfId="5" applyFont="1" applyFill="1" applyBorder="1" applyAlignment="1">
      <alignment horizontal="left" vertical="center" shrinkToFit="1"/>
    </xf>
    <xf numFmtId="0" fontId="35" fillId="0" borderId="113" xfId="5" applyFont="1" applyFill="1" applyBorder="1" applyAlignment="1">
      <alignment horizontal="center" wrapText="1"/>
    </xf>
    <xf numFmtId="0" fontId="45" fillId="0" borderId="118" xfId="5" applyFont="1" applyFill="1" applyBorder="1" applyAlignment="1">
      <alignment horizontal="center" vertical="top" wrapText="1"/>
    </xf>
    <xf numFmtId="0" fontId="58" fillId="11" borderId="12" xfId="5" applyFont="1" applyFill="1" applyBorder="1" applyAlignment="1">
      <alignment horizontal="center" vertical="center" wrapText="1"/>
    </xf>
    <xf numFmtId="0" fontId="58" fillId="11" borderId="124" xfId="5" applyFont="1" applyFill="1" applyBorder="1" applyAlignment="1">
      <alignment horizontal="center" vertical="center" shrinkToFit="1"/>
    </xf>
    <xf numFmtId="0" fontId="58" fillId="11" borderId="107" xfId="5" applyFont="1" applyFill="1" applyBorder="1" applyAlignment="1">
      <alignment horizontal="center" vertical="center" wrapText="1" shrinkToFit="1"/>
    </xf>
    <xf numFmtId="0" fontId="58" fillId="11" borderId="107" xfId="5" applyFont="1" applyFill="1" applyBorder="1" applyAlignment="1">
      <alignment horizontal="center" vertical="center" shrinkToFit="1"/>
    </xf>
    <xf numFmtId="0" fontId="58" fillId="11" borderId="12" xfId="5" applyFont="1" applyFill="1" applyBorder="1" applyAlignment="1">
      <alignment horizontal="center" vertical="center" shrinkToFit="1"/>
    </xf>
    <xf numFmtId="0" fontId="57" fillId="11" borderId="20" xfId="5" applyFont="1" applyFill="1" applyBorder="1" applyAlignment="1">
      <alignment horizontal="center" vertical="center"/>
    </xf>
    <xf numFmtId="0" fontId="25" fillId="0" borderId="113" xfId="5" applyFont="1" applyFill="1" applyBorder="1"/>
    <xf numFmtId="0" fontId="60" fillId="0" borderId="0" xfId="5" applyFont="1" applyFill="1" applyAlignment="1">
      <alignment horizontal="left" vertical="center"/>
    </xf>
    <xf numFmtId="0" fontId="60" fillId="0" borderId="0" xfId="5" applyFont="1" applyAlignment="1">
      <alignment horizontal="left" vertical="center" wrapText="1" shrinkToFit="1"/>
    </xf>
    <xf numFmtId="0" fontId="58" fillId="11" borderId="26" xfId="5" applyFont="1" applyFill="1" applyBorder="1" applyAlignment="1">
      <alignment horizontal="center" vertical="center" wrapText="1" shrinkToFit="1"/>
    </xf>
    <xf numFmtId="42" fontId="70" fillId="0" borderId="107" xfId="3" applyNumberFormat="1" applyFont="1" applyFill="1" applyBorder="1" applyAlignment="1">
      <alignment vertical="center"/>
    </xf>
    <xf numFmtId="42" fontId="39" fillId="0" borderId="22" xfId="3" applyNumberFormat="1" applyFont="1" applyFill="1" applyBorder="1" applyAlignment="1">
      <alignment vertical="center"/>
    </xf>
    <xf numFmtId="0" fontId="72" fillId="0" borderId="0" xfId="5" applyFont="1" applyFill="1" applyAlignment="1">
      <alignment vertical="center"/>
    </xf>
    <xf numFmtId="0" fontId="60" fillId="0" borderId="106" xfId="5" applyFont="1" applyFill="1" applyBorder="1" applyAlignment="1">
      <alignment horizontal="left" vertical="center" shrinkToFit="1"/>
    </xf>
    <xf numFmtId="0" fontId="60" fillId="0" borderId="104" xfId="5" applyFont="1" applyFill="1" applyBorder="1" applyAlignment="1">
      <alignment horizontal="left" vertical="center" wrapText="1"/>
    </xf>
    <xf numFmtId="0" fontId="60" fillId="0" borderId="132" xfId="5" applyFont="1" applyFill="1" applyBorder="1" applyAlignment="1">
      <alignment horizontal="left" vertical="center" shrinkToFit="1"/>
    </xf>
    <xf numFmtId="0" fontId="60" fillId="0" borderId="156" xfId="5" applyFont="1" applyFill="1" applyBorder="1" applyAlignment="1">
      <alignment horizontal="left" vertical="center" shrinkToFit="1"/>
    </xf>
    <xf numFmtId="0" fontId="60" fillId="0" borderId="122" xfId="5" applyFont="1" applyFill="1" applyBorder="1" applyAlignment="1">
      <alignment horizontal="left" vertical="center" shrinkToFit="1"/>
    </xf>
    <xf numFmtId="0" fontId="59" fillId="0" borderId="100" xfId="5" applyFont="1" applyFill="1" applyBorder="1" applyAlignment="1">
      <alignment horizontal="left" vertical="center" shrinkToFit="1"/>
    </xf>
    <xf numFmtId="0" fontId="59" fillId="0" borderId="88" xfId="5" applyFont="1" applyFill="1" applyBorder="1" applyAlignment="1">
      <alignment horizontal="left" vertical="center" shrinkToFit="1"/>
    </xf>
    <xf numFmtId="0" fontId="60" fillId="0" borderId="88" xfId="5" applyFont="1" applyFill="1" applyBorder="1" applyAlignment="1">
      <alignment horizontal="left" vertical="center" shrinkToFit="1"/>
    </xf>
    <xf numFmtId="0" fontId="59" fillId="0" borderId="106" xfId="5" applyFont="1" applyFill="1" applyBorder="1" applyAlignment="1">
      <alignment horizontal="left" vertical="center" shrinkToFit="1"/>
    </xf>
    <xf numFmtId="0" fontId="60" fillId="0" borderId="23" xfId="5" applyFont="1" applyFill="1" applyBorder="1" applyAlignment="1">
      <alignment horizontal="left" vertical="center" shrinkToFit="1"/>
    </xf>
    <xf numFmtId="0" fontId="60" fillId="0" borderId="111" xfId="5" applyFont="1" applyFill="1" applyBorder="1" applyAlignment="1">
      <alignment horizontal="left" vertical="center" shrinkToFit="1"/>
    </xf>
    <xf numFmtId="0" fontId="57" fillId="0" borderId="117" xfId="5" applyFont="1" applyFill="1" applyBorder="1" applyAlignment="1">
      <alignment horizontal="left" vertical="center"/>
    </xf>
    <xf numFmtId="0" fontId="60" fillId="0" borderId="62" xfId="5" applyFont="1" applyFill="1" applyBorder="1" applyAlignment="1">
      <alignment horizontal="left" vertical="center" shrinkToFit="1"/>
    </xf>
    <xf numFmtId="0" fontId="60" fillId="0" borderId="100" xfId="5" applyFont="1" applyFill="1" applyBorder="1" applyAlignment="1">
      <alignment horizontal="left" vertical="center" shrinkToFit="1"/>
    </xf>
    <xf numFmtId="0" fontId="59" fillId="0" borderId="126" xfId="5" applyFont="1" applyFill="1" applyBorder="1" applyAlignment="1">
      <alignment horizontal="left" vertical="center" shrinkToFit="1"/>
    </xf>
    <xf numFmtId="0" fontId="59" fillId="0" borderId="155" xfId="5" applyFont="1" applyFill="1" applyBorder="1" applyAlignment="1">
      <alignment horizontal="left" vertical="center"/>
    </xf>
    <xf numFmtId="0" fontId="59" fillId="0" borderId="112" xfId="5" applyFont="1" applyFill="1" applyBorder="1" applyAlignment="1">
      <alignment horizontal="left" vertical="center" shrinkToFit="1"/>
    </xf>
    <xf numFmtId="0" fontId="59" fillId="0" borderId="122" xfId="5" applyFont="1" applyFill="1" applyBorder="1" applyAlignment="1">
      <alignment horizontal="left" vertical="center" shrinkToFit="1"/>
    </xf>
    <xf numFmtId="42" fontId="70" fillId="0" borderId="95" xfId="3" applyNumberFormat="1" applyFont="1" applyFill="1" applyBorder="1" applyAlignment="1">
      <alignment vertical="center"/>
    </xf>
    <xf numFmtId="0" fontId="66" fillId="0" borderId="95" xfId="5" applyFont="1" applyFill="1" applyBorder="1" applyAlignment="1">
      <alignment horizontal="center" vertical="center"/>
    </xf>
    <xf numFmtId="42" fontId="39" fillId="0" borderId="95" xfId="3" applyNumberFormat="1" applyFont="1" applyFill="1" applyBorder="1" applyAlignment="1">
      <alignment vertical="center"/>
    </xf>
    <xf numFmtId="0" fontId="64" fillId="0" borderId="119" xfId="5" applyFont="1" applyFill="1" applyBorder="1" applyAlignment="1">
      <alignment horizontal="center" vertical="center" wrapText="1"/>
    </xf>
    <xf numFmtId="0" fontId="64" fillId="0" borderId="119" xfId="5" applyFont="1" applyFill="1" applyBorder="1" applyAlignment="1">
      <alignment horizontal="center" vertical="center"/>
    </xf>
    <xf numFmtId="0" fontId="64" fillId="0" borderId="108" xfId="5" applyFont="1" applyFill="1" applyBorder="1" applyAlignment="1">
      <alignment horizontal="center" vertical="center" wrapText="1"/>
    </xf>
    <xf numFmtId="0" fontId="64" fillId="0" borderId="108" xfId="5" applyFont="1" applyFill="1" applyBorder="1" applyAlignment="1">
      <alignment horizontal="center" vertical="center"/>
    </xf>
    <xf numFmtId="42" fontId="70" fillId="0" borderId="93" xfId="3" applyNumberFormat="1" applyFont="1" applyFill="1" applyBorder="1" applyAlignment="1">
      <alignment vertical="center"/>
    </xf>
    <xf numFmtId="42" fontId="70" fillId="0" borderId="101" xfId="3" applyNumberFormat="1" applyFont="1" applyFill="1" applyBorder="1" applyAlignment="1">
      <alignment vertical="center"/>
    </xf>
    <xf numFmtId="42" fontId="70" fillId="0" borderId="22" xfId="3" applyNumberFormat="1" applyFont="1" applyFill="1" applyBorder="1" applyAlignment="1">
      <alignment vertical="center"/>
    </xf>
    <xf numFmtId="42" fontId="70" fillId="0" borderId="118" xfId="3" applyNumberFormat="1" applyFont="1" applyFill="1" applyBorder="1" applyAlignment="1">
      <alignment vertical="center"/>
    </xf>
    <xf numFmtId="38" fontId="69" fillId="0" borderId="95" xfId="3" applyFont="1" applyFill="1" applyBorder="1" applyAlignment="1">
      <alignment horizontal="center" vertical="center" wrapText="1"/>
    </xf>
    <xf numFmtId="42" fontId="70" fillId="0" borderId="89" xfId="3" applyNumberFormat="1" applyFont="1" applyFill="1" applyBorder="1" applyAlignment="1">
      <alignment vertical="center"/>
    </xf>
    <xf numFmtId="38" fontId="70" fillId="0" borderId="95" xfId="3" applyFont="1" applyFill="1" applyBorder="1" applyAlignment="1">
      <alignment vertical="center"/>
    </xf>
    <xf numFmtId="38" fontId="70" fillId="0" borderId="89" xfId="3" applyFont="1" applyFill="1" applyBorder="1" applyAlignment="1">
      <alignment vertical="center"/>
    </xf>
    <xf numFmtId="38" fontId="71" fillId="0" borderId="89" xfId="3" applyFont="1" applyFill="1" applyBorder="1" applyAlignment="1">
      <alignment vertical="center"/>
    </xf>
    <xf numFmtId="0" fontId="60" fillId="0" borderId="157" xfId="5" applyFont="1" applyFill="1" applyBorder="1" applyAlignment="1">
      <alignment horizontal="left" vertical="center"/>
    </xf>
    <xf numFmtId="0" fontId="19" fillId="15" borderId="133" xfId="5" applyFont="1" applyFill="1" applyBorder="1" applyAlignment="1">
      <alignment horizontal="left" vertical="center"/>
    </xf>
    <xf numFmtId="0" fontId="45" fillId="0" borderId="95" xfId="5" applyFont="1" applyFill="1" applyBorder="1" applyAlignment="1">
      <alignment horizontal="center" vertical="top" wrapText="1"/>
    </xf>
    <xf numFmtId="0" fontId="40" fillId="0" borderId="42" xfId="5" applyFont="1" applyFill="1" applyBorder="1" applyAlignment="1">
      <alignment horizontal="left" vertical="center"/>
    </xf>
    <xf numFmtId="0" fontId="64" fillId="0" borderId="103" xfId="5" applyFont="1" applyFill="1" applyBorder="1" applyAlignment="1">
      <alignment horizontal="center" vertical="center" wrapText="1"/>
    </xf>
    <xf numFmtId="0" fontId="58" fillId="11" borderId="138" xfId="5" applyFont="1" applyFill="1" applyBorder="1" applyAlignment="1">
      <alignment horizontal="center" vertical="center" shrinkToFit="1"/>
    </xf>
    <xf numFmtId="0" fontId="58" fillId="11" borderId="81" xfId="5" applyFont="1" applyFill="1" applyBorder="1" applyAlignment="1">
      <alignment horizontal="center" vertical="center" wrapText="1" shrinkToFit="1"/>
    </xf>
    <xf numFmtId="0" fontId="58" fillId="11" borderId="81" xfId="5" applyFont="1" applyFill="1" applyBorder="1" applyAlignment="1">
      <alignment horizontal="center" vertical="center" shrinkToFit="1"/>
    </xf>
    <xf numFmtId="0" fontId="58" fillId="11" borderId="153" xfId="5" applyFont="1" applyFill="1" applyBorder="1" applyAlignment="1">
      <alignment horizontal="center" vertical="center" wrapText="1"/>
    </xf>
    <xf numFmtId="0" fontId="55" fillId="0" borderId="0" xfId="5" applyFont="1" applyFill="1" applyAlignment="1">
      <alignment vertical="center"/>
    </xf>
    <xf numFmtId="0" fontId="64" fillId="0" borderId="114" xfId="5" applyFont="1" applyFill="1" applyBorder="1" applyAlignment="1">
      <alignment horizontal="center" vertical="center" wrapText="1"/>
    </xf>
    <xf numFmtId="0" fontId="66" fillId="0" borderId="113" xfId="5" applyFont="1" applyFill="1" applyBorder="1" applyAlignment="1">
      <alignment horizontal="center" vertical="center"/>
    </xf>
    <xf numFmtId="0" fontId="64" fillId="0" borderId="109" xfId="5" applyFont="1" applyFill="1" applyBorder="1" applyAlignment="1">
      <alignment horizontal="center" vertical="center" wrapText="1"/>
    </xf>
    <xf numFmtId="0" fontId="66" fillId="0" borderId="93" xfId="5" applyFont="1" applyFill="1" applyBorder="1" applyAlignment="1">
      <alignment horizontal="center" vertical="center"/>
    </xf>
    <xf numFmtId="0" fontId="60" fillId="0" borderId="133" xfId="5" applyFont="1" applyFill="1" applyBorder="1" applyAlignment="1">
      <alignment horizontal="left" vertical="center" shrinkToFit="1"/>
    </xf>
    <xf numFmtId="0" fontId="65" fillId="0" borderId="113" xfId="5" applyFont="1" applyFill="1" applyBorder="1" applyAlignment="1">
      <alignment horizontal="center" vertical="center"/>
    </xf>
    <xf numFmtId="0" fontId="60" fillId="0" borderId="112" xfId="5" applyFont="1" applyFill="1" applyBorder="1" applyAlignment="1">
      <alignment horizontal="left" vertical="center" shrinkToFit="1"/>
    </xf>
    <xf numFmtId="0" fontId="59" fillId="0" borderId="111" xfId="5" applyFont="1" applyFill="1" applyBorder="1" applyAlignment="1">
      <alignment horizontal="left" vertical="center"/>
    </xf>
    <xf numFmtId="0" fontId="61" fillId="0" borderId="0" xfId="5" applyFont="1" applyFill="1" applyAlignment="1">
      <alignment horizontal="center" vertical="center"/>
    </xf>
    <xf numFmtId="0" fontId="55" fillId="0" borderId="101" xfId="5" applyFont="1" applyFill="1" applyBorder="1" applyAlignment="1">
      <alignment horizontal="center" vertical="center"/>
    </xf>
    <xf numFmtId="0" fontId="58" fillId="11" borderId="43" xfId="5" applyFont="1" applyFill="1" applyBorder="1" applyAlignment="1">
      <alignment horizontal="center" vertical="center" wrapText="1"/>
    </xf>
    <xf numFmtId="0" fontId="57" fillId="0" borderId="104" xfId="5" applyFont="1" applyFill="1" applyBorder="1" applyAlignment="1">
      <alignment horizontal="left" vertical="center"/>
    </xf>
    <xf numFmtId="0" fontId="57" fillId="0" borderId="98" xfId="5" applyFont="1" applyFill="1" applyBorder="1" applyAlignment="1">
      <alignment horizontal="left" vertical="center" wrapText="1"/>
    </xf>
    <xf numFmtId="0" fontId="58" fillId="0" borderId="79" xfId="5" applyFont="1" applyFill="1" applyBorder="1" applyAlignment="1">
      <alignment horizontal="left" vertical="center" wrapText="1"/>
    </xf>
    <xf numFmtId="0" fontId="58" fillId="0" borderId="110" xfId="5" applyFont="1" applyFill="1" applyBorder="1" applyAlignment="1">
      <alignment horizontal="left" vertical="center" wrapText="1"/>
    </xf>
    <xf numFmtId="0" fontId="73" fillId="0" borderId="0" xfId="0" applyFont="1" applyAlignment="1">
      <alignment horizontal="left" vertical="center"/>
    </xf>
    <xf numFmtId="0" fontId="61" fillId="0" borderId="0" xfId="5" applyFont="1" applyAlignment="1">
      <alignment horizontal="left" vertical="center" wrapText="1" shrinkToFit="1"/>
    </xf>
    <xf numFmtId="0" fontId="69" fillId="11" borderId="159" xfId="5" applyFont="1" applyFill="1" applyBorder="1" applyAlignment="1">
      <alignment horizontal="center" vertical="center" shrinkToFit="1"/>
    </xf>
    <xf numFmtId="0" fontId="69" fillId="11" borderId="92" xfId="5" applyFont="1" applyFill="1" applyBorder="1" applyAlignment="1">
      <alignment horizontal="center" vertical="center" shrinkToFit="1"/>
    </xf>
    <xf numFmtId="38" fontId="68" fillId="11" borderId="89" xfId="3" applyFont="1" applyFill="1" applyBorder="1" applyAlignment="1">
      <alignment vertical="center"/>
    </xf>
    <xf numFmtId="0" fontId="60" fillId="0" borderId="93" xfId="5" applyFont="1" applyFill="1" applyBorder="1" applyAlignment="1">
      <alignment horizontal="center" vertical="center" wrapText="1"/>
    </xf>
    <xf numFmtId="0" fontId="60" fillId="0" borderId="0" xfId="5" applyFont="1" applyAlignment="1">
      <alignment horizontal="left" vertical="center" wrapText="1" shrinkToFit="1"/>
    </xf>
    <xf numFmtId="0" fontId="60" fillId="0" borderId="0" xfId="5" applyFont="1" applyFill="1" applyAlignment="1">
      <alignment horizontal="left" vertical="center"/>
    </xf>
    <xf numFmtId="0" fontId="60" fillId="0" borderId="0" xfId="5" applyFont="1" applyAlignment="1">
      <alignment horizontal="right" vertical="center" wrapText="1" shrinkToFit="1"/>
    </xf>
    <xf numFmtId="0" fontId="74" fillId="0" borderId="0" xfId="5" applyFont="1" applyFill="1" applyAlignment="1">
      <alignment vertical="center"/>
    </xf>
    <xf numFmtId="0" fontId="62" fillId="0" borderId="0" xfId="5" applyFont="1" applyFill="1" applyAlignment="1">
      <alignment vertical="center"/>
    </xf>
    <xf numFmtId="0" fontId="77" fillId="0" borderId="0" xfId="5" applyFont="1" applyFill="1" applyAlignment="1">
      <alignment vertical="center"/>
    </xf>
    <xf numFmtId="0" fontId="73" fillId="0" borderId="0" xfId="5" applyFont="1" applyFill="1" applyAlignment="1">
      <alignment vertical="center"/>
    </xf>
    <xf numFmtId="0" fontId="73" fillId="0" borderId="0" xfId="5" applyFont="1" applyFill="1" applyAlignment="1">
      <alignment horizontal="left" vertical="center"/>
    </xf>
    <xf numFmtId="0" fontId="73" fillId="0" borderId="0" xfId="5" applyFont="1" applyAlignment="1">
      <alignment horizontal="left" vertical="center" wrapText="1" shrinkToFit="1"/>
    </xf>
    <xf numFmtId="31" fontId="78" fillId="0" borderId="0" xfId="5" applyNumberFormat="1" applyFont="1" applyBorder="1" applyAlignment="1">
      <alignment horizontal="right" vertical="center" shrinkToFit="1"/>
    </xf>
    <xf numFmtId="0" fontId="79" fillId="17" borderId="30" xfId="5" applyFont="1" applyFill="1" applyBorder="1" applyAlignment="1">
      <alignment horizontal="center" vertical="center" wrapText="1"/>
    </xf>
    <xf numFmtId="0" fontId="79" fillId="17" borderId="22" xfId="5" applyFont="1" applyFill="1" applyBorder="1" applyAlignment="1">
      <alignment horizontal="center" vertical="center" wrapText="1"/>
    </xf>
    <xf numFmtId="0" fontId="65" fillId="0" borderId="0" xfId="5" applyFont="1" applyFill="1"/>
    <xf numFmtId="0" fontId="79" fillId="17" borderId="138" xfId="5" applyFont="1" applyFill="1" applyBorder="1" applyAlignment="1">
      <alignment horizontal="center" vertical="center" shrinkToFit="1"/>
    </xf>
    <xf numFmtId="0" fontId="79" fillId="17" borderId="81" xfId="5" applyFont="1" applyFill="1" applyBorder="1" applyAlignment="1">
      <alignment horizontal="center" vertical="center" wrapText="1" shrinkToFit="1"/>
    </xf>
    <xf numFmtId="0" fontId="79" fillId="17" borderId="81" xfId="5" applyFont="1" applyFill="1" applyBorder="1" applyAlignment="1">
      <alignment horizontal="center" vertical="center" shrinkToFit="1"/>
    </xf>
    <xf numFmtId="0" fontId="79" fillId="17" borderId="81" xfId="5" applyFont="1" applyFill="1" applyBorder="1" applyAlignment="1">
      <alignment horizontal="center" vertical="center" wrapText="1"/>
    </xf>
    <xf numFmtId="0" fontId="75" fillId="0" borderId="0" xfId="5" applyFont="1" applyFill="1" applyAlignment="1">
      <alignment vertical="center"/>
    </xf>
    <xf numFmtId="0" fontId="76" fillId="0" borderId="14" xfId="5" applyFont="1" applyFill="1" applyBorder="1" applyAlignment="1">
      <alignment horizontal="center" vertical="center" wrapText="1"/>
    </xf>
    <xf numFmtId="0" fontId="76" fillId="0" borderId="9" xfId="5" applyFont="1" applyFill="1" applyBorder="1" applyAlignment="1">
      <alignment horizontal="left" vertical="center" shrinkToFit="1"/>
    </xf>
    <xf numFmtId="0" fontId="80" fillId="0" borderId="9" xfId="5" applyFont="1" applyFill="1" applyBorder="1" applyAlignment="1">
      <alignment horizontal="left" vertical="center"/>
    </xf>
    <xf numFmtId="0" fontId="76" fillId="0" borderId="9" xfId="5" applyFont="1" applyFill="1" applyBorder="1" applyAlignment="1">
      <alignment horizontal="left" vertical="center"/>
    </xf>
    <xf numFmtId="0" fontId="81" fillId="0" borderId="23" xfId="5" applyFont="1" applyFill="1" applyBorder="1" applyAlignment="1">
      <alignment horizontal="center" vertical="center" wrapText="1"/>
    </xf>
    <xf numFmtId="0" fontId="81" fillId="0" borderId="10" xfId="5" applyFont="1" applyFill="1" applyBorder="1" applyAlignment="1">
      <alignment horizontal="center" vertical="center" wrapText="1"/>
    </xf>
    <xf numFmtId="0" fontId="81" fillId="0" borderId="35" xfId="5" applyFont="1" applyFill="1" applyBorder="1" applyAlignment="1">
      <alignment horizontal="center" vertical="center" wrapText="1"/>
    </xf>
    <xf numFmtId="0" fontId="76" fillId="0" borderId="6" xfId="5" applyFont="1" applyFill="1" applyBorder="1" applyAlignment="1">
      <alignment horizontal="center" vertical="center" wrapText="1"/>
    </xf>
    <xf numFmtId="0" fontId="76" fillId="0" borderId="1" xfId="5" applyFont="1" applyFill="1" applyBorder="1" applyAlignment="1">
      <alignment horizontal="left" vertical="center" shrinkToFit="1"/>
    </xf>
    <xf numFmtId="0" fontId="80" fillId="0" borderId="1" xfId="5" applyFont="1" applyFill="1" applyBorder="1" applyAlignment="1">
      <alignment horizontal="left" vertical="center"/>
    </xf>
    <xf numFmtId="0" fontId="76" fillId="0" borderId="1" xfId="5" applyFont="1" applyFill="1" applyBorder="1" applyAlignment="1">
      <alignment horizontal="left" vertical="center" wrapText="1"/>
    </xf>
    <xf numFmtId="0" fontId="81" fillId="0" borderId="3" xfId="5" applyFont="1" applyFill="1" applyBorder="1" applyAlignment="1">
      <alignment horizontal="center" vertical="center" wrapText="1"/>
    </xf>
    <xf numFmtId="0" fontId="81" fillId="0" borderId="5" xfId="5" applyFont="1" applyFill="1" applyBorder="1" applyAlignment="1">
      <alignment horizontal="center" vertical="center" wrapText="1"/>
    </xf>
    <xf numFmtId="0" fontId="81" fillId="0" borderId="19" xfId="5" applyFont="1" applyFill="1" applyBorder="1" applyAlignment="1">
      <alignment horizontal="center" vertical="center" wrapText="1"/>
    </xf>
    <xf numFmtId="0" fontId="80" fillId="0" borderId="1" xfId="5" applyFont="1" applyFill="1" applyBorder="1" applyAlignment="1">
      <alignment horizontal="left" vertical="center" wrapText="1"/>
    </xf>
    <xf numFmtId="0" fontId="82" fillId="0" borderId="0" xfId="2" applyFont="1" applyFill="1" applyAlignment="1" applyProtection="1"/>
    <xf numFmtId="0" fontId="75" fillId="0" borderId="20" xfId="5" applyFont="1" applyFill="1" applyBorder="1" applyAlignment="1">
      <alignment horizontal="center" vertical="center" wrapText="1"/>
    </xf>
    <xf numFmtId="0" fontId="81" fillId="0" borderId="64" xfId="5" applyFont="1" applyFill="1" applyBorder="1" applyAlignment="1">
      <alignment horizontal="center" vertical="center" wrapText="1"/>
    </xf>
    <xf numFmtId="0" fontId="81" fillId="0" borderId="58" xfId="5" applyFont="1" applyFill="1" applyBorder="1" applyAlignment="1">
      <alignment horizontal="center" vertical="center" wrapText="1"/>
    </xf>
    <xf numFmtId="0" fontId="80" fillId="0" borderId="77" xfId="5" applyFont="1" applyFill="1" applyBorder="1" applyAlignment="1">
      <alignment horizontal="right" vertical="center" shrinkToFit="1"/>
    </xf>
    <xf numFmtId="0" fontId="80" fillId="0" borderId="90" xfId="5" applyFont="1" applyFill="1" applyBorder="1" applyAlignment="1">
      <alignment horizontal="center" vertical="center" shrinkToFit="1"/>
    </xf>
    <xf numFmtId="0" fontId="80" fillId="0" borderId="89" xfId="5" applyFont="1" applyFill="1" applyBorder="1" applyAlignment="1">
      <alignment horizontal="center" vertical="center" shrinkToFit="1"/>
    </xf>
    <xf numFmtId="0" fontId="80" fillId="0" borderId="84" xfId="5" applyFont="1" applyFill="1" applyBorder="1" applyAlignment="1">
      <alignment horizontal="center" vertical="center" shrinkToFit="1"/>
    </xf>
    <xf numFmtId="0" fontId="76" fillId="0" borderId="64" xfId="5" applyFont="1" applyFill="1" applyBorder="1" applyAlignment="1">
      <alignment horizontal="center" vertical="center" wrapText="1"/>
    </xf>
    <xf numFmtId="0" fontId="76" fillId="0" borderId="57" xfId="5" applyFont="1" applyFill="1" applyBorder="1" applyAlignment="1">
      <alignment horizontal="left" vertical="center" shrinkToFit="1"/>
    </xf>
    <xf numFmtId="0" fontId="80" fillId="0" borderId="57" xfId="5" applyFont="1" applyFill="1" applyBorder="1" applyAlignment="1">
      <alignment horizontal="left" vertical="center"/>
    </xf>
    <xf numFmtId="0" fontId="80" fillId="0" borderId="57" xfId="5" applyFont="1" applyFill="1" applyBorder="1" applyAlignment="1">
      <alignment horizontal="left" vertical="center" wrapText="1"/>
    </xf>
    <xf numFmtId="0" fontId="81" fillId="0" borderId="160" xfId="5" applyFont="1" applyFill="1" applyBorder="1" applyAlignment="1">
      <alignment horizontal="center" vertical="center" wrapText="1"/>
    </xf>
    <xf numFmtId="0" fontId="75" fillId="0" borderId="139" xfId="5" applyFont="1" applyFill="1" applyBorder="1" applyAlignment="1">
      <alignment horizontal="center" vertical="center" wrapText="1"/>
    </xf>
    <xf numFmtId="0" fontId="19" fillId="10" borderId="62" xfId="0" applyFont="1" applyFill="1" applyBorder="1" applyAlignment="1">
      <alignment horizontal="center" vertical="center" wrapText="1"/>
    </xf>
    <xf numFmtId="0" fontId="19" fillId="10" borderId="63" xfId="0" applyFont="1" applyFill="1" applyBorder="1" applyAlignment="1">
      <alignment horizontal="center" vertical="center" wrapText="1"/>
    </xf>
    <xf numFmtId="0" fontId="7" fillId="10" borderId="62" xfId="0" applyFont="1" applyFill="1" applyBorder="1" applyAlignment="1">
      <alignment horizontal="center" vertical="center" wrapText="1"/>
    </xf>
    <xf numFmtId="0" fontId="7" fillId="10" borderId="63" xfId="0" applyFont="1" applyFill="1" applyBorder="1" applyAlignment="1">
      <alignment horizontal="center" vertical="center" wrapText="1"/>
    </xf>
    <xf numFmtId="0" fontId="7" fillId="10" borderId="60" xfId="0" applyFont="1" applyFill="1" applyBorder="1" applyAlignment="1">
      <alignment horizontal="center" vertical="center" wrapText="1"/>
    </xf>
    <xf numFmtId="0" fontId="7" fillId="10" borderId="61" xfId="0" applyFont="1" applyFill="1" applyBorder="1" applyAlignment="1">
      <alignment horizontal="center" vertical="center" wrapText="1"/>
    </xf>
    <xf numFmtId="0" fontId="7" fillId="10" borderId="76" xfId="0" applyFont="1" applyFill="1" applyBorder="1" applyAlignment="1">
      <alignment horizontal="center" vertical="center" wrapText="1"/>
    </xf>
    <xf numFmtId="0" fontId="7" fillId="10" borderId="77" xfId="0" applyFont="1" applyFill="1" applyBorder="1" applyAlignment="1">
      <alignment horizontal="center" vertical="center" wrapText="1"/>
    </xf>
    <xf numFmtId="0" fontId="19" fillId="10" borderId="22" xfId="0" applyFont="1" applyFill="1" applyBorder="1" applyAlignment="1">
      <alignment horizontal="center" vertical="center" wrapText="1"/>
    </xf>
    <xf numFmtId="0" fontId="21" fillId="10" borderId="22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178" fontId="15" fillId="0" borderId="0" xfId="0" applyNumberFormat="1" applyFont="1" applyAlignment="1">
      <alignment horizontal="right" vertical="center"/>
    </xf>
    <xf numFmtId="0" fontId="39" fillId="0" borderId="107" xfId="5" applyFont="1" applyFill="1" applyBorder="1" applyAlignment="1">
      <alignment horizontal="center" vertical="center" wrapText="1"/>
    </xf>
    <xf numFmtId="0" fontId="39" fillId="0" borderId="89" xfId="5" applyFont="1" applyFill="1" applyBorder="1" applyAlignment="1">
      <alignment horizontal="center" vertical="center" wrapText="1"/>
    </xf>
    <xf numFmtId="0" fontId="39" fillId="0" borderId="107" xfId="5" applyFont="1" applyFill="1" applyBorder="1" applyAlignment="1">
      <alignment horizontal="center" vertical="center"/>
    </xf>
    <xf numFmtId="0" fontId="39" fillId="0" borderId="20" xfId="5" applyFont="1" applyFill="1" applyBorder="1" applyAlignment="1">
      <alignment horizontal="center" vertical="center"/>
    </xf>
    <xf numFmtId="0" fontId="39" fillId="0" borderId="89" xfId="5" applyFont="1" applyFill="1" applyBorder="1" applyAlignment="1">
      <alignment horizontal="center" vertical="center"/>
    </xf>
    <xf numFmtId="0" fontId="39" fillId="0" borderId="20" xfId="5" applyFont="1" applyFill="1" applyBorder="1" applyAlignment="1">
      <alignment horizontal="center" vertical="center" wrapText="1"/>
    </xf>
    <xf numFmtId="0" fontId="36" fillId="11" borderId="107" xfId="5" applyFont="1" applyFill="1" applyBorder="1" applyAlignment="1">
      <alignment horizontal="center" vertical="center" wrapText="1"/>
    </xf>
    <xf numFmtId="0" fontId="36" fillId="11" borderId="20" xfId="5" applyFont="1" applyFill="1" applyBorder="1" applyAlignment="1">
      <alignment horizontal="center" vertical="center" wrapText="1"/>
    </xf>
    <xf numFmtId="0" fontId="36" fillId="11" borderId="139" xfId="5" applyFont="1" applyFill="1" applyBorder="1" applyAlignment="1">
      <alignment horizontal="center" vertical="center" wrapText="1"/>
    </xf>
    <xf numFmtId="0" fontId="36" fillId="11" borderId="140" xfId="5" applyFont="1" applyFill="1" applyBorder="1" applyAlignment="1">
      <alignment horizontal="center" vertical="center" shrinkToFit="1"/>
    </xf>
    <xf numFmtId="0" fontId="36" fillId="11" borderId="13" xfId="5" applyFont="1" applyFill="1" applyBorder="1" applyAlignment="1">
      <alignment horizontal="center" vertical="center" shrinkToFit="1"/>
    </xf>
    <xf numFmtId="0" fontId="36" fillId="11" borderId="70" xfId="5" applyFont="1" applyFill="1" applyBorder="1" applyAlignment="1">
      <alignment horizontal="center" vertical="center" shrinkToFit="1"/>
    </xf>
    <xf numFmtId="0" fontId="36" fillId="11" borderId="60" xfId="5" applyFont="1" applyFill="1" applyBorder="1" applyAlignment="1">
      <alignment horizontal="center" vertical="center" wrapText="1" shrinkToFit="1"/>
    </xf>
    <xf numFmtId="0" fontId="36" fillId="11" borderId="8" xfId="5" applyFont="1" applyFill="1" applyBorder="1" applyAlignment="1">
      <alignment horizontal="center" vertical="center" wrapText="1" shrinkToFit="1"/>
    </xf>
    <xf numFmtId="0" fontId="36" fillId="11" borderId="71" xfId="5" applyFont="1" applyFill="1" applyBorder="1" applyAlignment="1">
      <alignment horizontal="center" vertical="center" wrapText="1" shrinkToFit="1"/>
    </xf>
    <xf numFmtId="0" fontId="36" fillId="11" borderId="82" xfId="5" applyFont="1" applyFill="1" applyBorder="1" applyAlignment="1">
      <alignment horizontal="center" vertical="center" shrinkToFit="1"/>
    </xf>
    <xf numFmtId="0" fontId="36" fillId="11" borderId="7" xfId="5" applyFont="1" applyFill="1" applyBorder="1" applyAlignment="1">
      <alignment horizontal="center" vertical="center" shrinkToFit="1"/>
    </xf>
    <xf numFmtId="0" fontId="36" fillId="11" borderId="83" xfId="5" applyFont="1" applyFill="1" applyBorder="1" applyAlignment="1">
      <alignment horizontal="center" vertical="center" shrinkToFit="1"/>
    </xf>
    <xf numFmtId="0" fontId="36" fillId="11" borderId="43" xfId="5" applyFont="1" applyFill="1" applyBorder="1" applyAlignment="1">
      <alignment horizontal="center" vertical="center" shrinkToFit="1"/>
    </xf>
    <xf numFmtId="0" fontId="36" fillId="11" borderId="26" xfId="5" applyFont="1" applyFill="1" applyBorder="1" applyAlignment="1">
      <alignment horizontal="center" vertical="center" shrinkToFit="1"/>
    </xf>
    <xf numFmtId="0" fontId="36" fillId="11" borderId="30" xfId="5" applyFont="1" applyFill="1" applyBorder="1" applyAlignment="1">
      <alignment horizontal="center" vertical="center" shrinkToFit="1"/>
    </xf>
    <xf numFmtId="0" fontId="36" fillId="11" borderId="16" xfId="5" applyFont="1" applyFill="1" applyBorder="1" applyAlignment="1">
      <alignment horizontal="center" vertical="center" wrapText="1" shrinkToFit="1"/>
    </xf>
    <xf numFmtId="0" fontId="36" fillId="11" borderId="0" xfId="5" applyFont="1" applyFill="1" applyBorder="1" applyAlignment="1">
      <alignment horizontal="center" vertical="center" wrapText="1" shrinkToFit="1"/>
    </xf>
    <xf numFmtId="0" fontId="36" fillId="11" borderId="12" xfId="5" applyFont="1" applyFill="1" applyBorder="1" applyAlignment="1">
      <alignment horizontal="center" vertical="center" wrapText="1" shrinkToFit="1"/>
    </xf>
    <xf numFmtId="0" fontId="39" fillId="0" borderId="136" xfId="5" applyFont="1" applyFill="1" applyBorder="1" applyAlignment="1">
      <alignment horizontal="center" vertical="center"/>
    </xf>
    <xf numFmtId="0" fontId="45" fillId="0" borderId="0" xfId="5" applyFont="1" applyFill="1" applyAlignment="1">
      <alignment horizontal="center" vertical="center" wrapText="1"/>
    </xf>
    <xf numFmtId="0" fontId="45" fillId="0" borderId="0" xfId="5" applyFont="1" applyFill="1" applyAlignment="1">
      <alignment horizontal="left" vertical="center"/>
    </xf>
    <xf numFmtId="0" fontId="45" fillId="0" borderId="0" xfId="5" applyFont="1" applyAlignment="1">
      <alignment horizontal="left" vertical="center" shrinkToFit="1"/>
    </xf>
    <xf numFmtId="0" fontId="45" fillId="0" borderId="42" xfId="5" applyFont="1" applyFill="1" applyBorder="1" applyAlignment="1">
      <alignment horizontal="left" vertical="center"/>
    </xf>
    <xf numFmtId="31" fontId="44" fillId="0" borderId="42" xfId="5" applyNumberFormat="1" applyFont="1" applyBorder="1" applyAlignment="1">
      <alignment horizontal="right" vertical="center" shrinkToFit="1"/>
    </xf>
    <xf numFmtId="0" fontId="44" fillId="0" borderId="42" xfId="5" applyFont="1" applyBorder="1" applyAlignment="1">
      <alignment horizontal="right" vertical="center" shrinkToFit="1"/>
    </xf>
    <xf numFmtId="0" fontId="44" fillId="11" borderId="43" xfId="5" applyFont="1" applyFill="1" applyBorder="1" applyAlignment="1">
      <alignment horizontal="center" vertical="center" wrapText="1" shrinkToFit="1"/>
    </xf>
    <xf numFmtId="0" fontId="44" fillId="11" borderId="30" xfId="5" applyFont="1" applyFill="1" applyBorder="1" applyAlignment="1">
      <alignment horizontal="center" vertical="center" wrapText="1" shrinkToFit="1"/>
    </xf>
    <xf numFmtId="0" fontId="45" fillId="0" borderId="0" xfId="5" applyFont="1" applyAlignment="1">
      <alignment horizontal="left" vertical="center" wrapText="1" shrinkToFit="1"/>
    </xf>
    <xf numFmtId="0" fontId="39" fillId="11" borderId="107" xfId="5" applyFont="1" applyFill="1" applyBorder="1" applyAlignment="1">
      <alignment horizontal="center" vertical="center"/>
    </xf>
    <xf numFmtId="0" fontId="39" fillId="11" borderId="20" xfId="5" applyFont="1" applyFill="1" applyBorder="1" applyAlignment="1">
      <alignment horizontal="center" vertical="center"/>
    </xf>
    <xf numFmtId="0" fontId="39" fillId="11" borderId="139" xfId="5" applyFont="1" applyFill="1" applyBorder="1" applyAlignment="1">
      <alignment horizontal="center" vertical="center"/>
    </xf>
    <xf numFmtId="0" fontId="7" fillId="11" borderId="107" xfId="5" applyFont="1" applyFill="1" applyBorder="1" applyAlignment="1">
      <alignment horizontal="center" vertical="center"/>
    </xf>
    <xf numFmtId="0" fontId="7" fillId="11" borderId="20" xfId="5" applyFont="1" applyFill="1" applyBorder="1" applyAlignment="1">
      <alignment horizontal="center" vertical="center"/>
    </xf>
    <xf numFmtId="0" fontId="35" fillId="0" borderId="0" xfId="5" applyFont="1" applyFill="1" applyAlignment="1">
      <alignment horizontal="left" vertical="center"/>
    </xf>
    <xf numFmtId="0" fontId="7" fillId="0" borderId="0" xfId="5" applyFont="1" applyFill="1" applyAlignment="1">
      <alignment horizontal="left" vertical="center"/>
    </xf>
    <xf numFmtId="0" fontId="30" fillId="11" borderId="107" xfId="5" applyFont="1" applyFill="1" applyBorder="1" applyAlignment="1">
      <alignment horizontal="center" vertical="center" shrinkToFit="1"/>
    </xf>
    <xf numFmtId="0" fontId="30" fillId="11" borderId="20" xfId="5" applyFont="1" applyFill="1" applyBorder="1" applyAlignment="1">
      <alignment horizontal="center" vertical="center" shrinkToFit="1"/>
    </xf>
    <xf numFmtId="0" fontId="7" fillId="0" borderId="0" xfId="5" applyFont="1" applyFill="1" applyAlignment="1">
      <alignment horizontal="center" vertical="center" wrapText="1"/>
    </xf>
    <xf numFmtId="0" fontId="7" fillId="0" borderId="0" xfId="5" applyFont="1" applyFill="1" applyAlignment="1">
      <alignment horizontal="center" vertical="center"/>
    </xf>
    <xf numFmtId="0" fontId="7" fillId="0" borderId="0" xfId="5" applyFont="1" applyAlignment="1">
      <alignment horizontal="left" vertical="center" shrinkToFit="1"/>
    </xf>
    <xf numFmtId="0" fontId="15" fillId="0" borderId="0" xfId="5" applyFont="1" applyAlignment="1">
      <alignment horizontal="left" vertical="center" shrinkToFit="1"/>
    </xf>
    <xf numFmtId="0" fontId="14" fillId="11" borderId="43" xfId="5" applyFont="1" applyFill="1" applyBorder="1" applyAlignment="1">
      <alignment horizontal="center" vertical="center" wrapText="1" shrinkToFit="1"/>
    </xf>
    <xf numFmtId="0" fontId="14" fillId="11" borderId="30" xfId="5" applyFont="1" applyFill="1" applyBorder="1" applyAlignment="1">
      <alignment horizontal="center" vertical="center" wrapText="1" shrinkToFit="1"/>
    </xf>
    <xf numFmtId="0" fontId="21" fillId="11" borderId="107" xfId="5" applyFont="1" applyFill="1" applyBorder="1" applyAlignment="1">
      <alignment horizontal="center" vertical="center"/>
    </xf>
    <xf numFmtId="0" fontId="21" fillId="11" borderId="20" xfId="5" applyFont="1" applyFill="1" applyBorder="1" applyAlignment="1">
      <alignment horizontal="center" vertical="center"/>
    </xf>
    <xf numFmtId="0" fontId="21" fillId="11" borderId="139" xfId="5" applyFont="1" applyFill="1" applyBorder="1" applyAlignment="1">
      <alignment horizontal="center" vertical="center"/>
    </xf>
    <xf numFmtId="0" fontId="34" fillId="11" borderId="16" xfId="5" applyFont="1" applyFill="1" applyBorder="1" applyAlignment="1">
      <alignment horizontal="center" vertical="center" wrapText="1" shrinkToFit="1"/>
    </xf>
    <xf numFmtId="0" fontId="34" fillId="11" borderId="0" xfId="5" applyFont="1" applyFill="1" applyBorder="1" applyAlignment="1">
      <alignment horizontal="center" vertical="center" wrapText="1" shrinkToFit="1"/>
    </xf>
    <xf numFmtId="0" fontId="34" fillId="11" borderId="12" xfId="5" applyFont="1" applyFill="1" applyBorder="1" applyAlignment="1">
      <alignment horizontal="center" vertical="center" wrapText="1" shrinkToFit="1"/>
    </xf>
    <xf numFmtId="0" fontId="30" fillId="11" borderId="43" xfId="5" applyFont="1" applyFill="1" applyBorder="1" applyAlignment="1">
      <alignment horizontal="center" vertical="center" shrinkToFit="1"/>
    </xf>
    <xf numFmtId="0" fontId="30" fillId="11" borderId="26" xfId="5" applyFont="1" applyFill="1" applyBorder="1" applyAlignment="1">
      <alignment horizontal="center" vertical="center" shrinkToFit="1"/>
    </xf>
    <xf numFmtId="0" fontId="30" fillId="11" borderId="30" xfId="5" applyFont="1" applyFill="1" applyBorder="1" applyAlignment="1">
      <alignment horizontal="center" vertical="center" shrinkToFit="1"/>
    </xf>
    <xf numFmtId="0" fontId="7" fillId="0" borderId="0" xfId="5" applyFont="1" applyAlignment="1">
      <alignment horizontal="left" vertical="center" wrapText="1" shrinkToFit="1"/>
    </xf>
    <xf numFmtId="0" fontId="2" fillId="0" borderId="107" xfId="5" applyFont="1" applyFill="1" applyBorder="1" applyAlignment="1">
      <alignment horizontal="center" vertical="center"/>
    </xf>
    <xf numFmtId="0" fontId="2" fillId="0" borderId="20" xfId="5" applyFont="1" applyFill="1" applyBorder="1" applyAlignment="1">
      <alignment horizontal="center" vertical="center"/>
    </xf>
    <xf numFmtId="0" fontId="2" fillId="0" borderId="89" xfId="5" applyFont="1" applyFill="1" applyBorder="1" applyAlignment="1">
      <alignment horizontal="center" vertical="center"/>
    </xf>
    <xf numFmtId="0" fontId="2" fillId="0" borderId="107" xfId="5" applyFont="1" applyFill="1" applyBorder="1" applyAlignment="1">
      <alignment horizontal="center" vertical="center" wrapText="1"/>
    </xf>
    <xf numFmtId="0" fontId="2" fillId="0" borderId="20" xfId="5" applyFont="1" applyFill="1" applyBorder="1" applyAlignment="1">
      <alignment horizontal="center" vertical="center" wrapText="1"/>
    </xf>
    <xf numFmtId="0" fontId="34" fillId="11" borderId="82" xfId="5" applyFont="1" applyFill="1" applyBorder="1" applyAlignment="1">
      <alignment horizontal="center" vertical="center" shrinkToFit="1"/>
    </xf>
    <xf numFmtId="0" fontId="34" fillId="11" borderId="7" xfId="5" applyFont="1" applyFill="1" applyBorder="1" applyAlignment="1">
      <alignment horizontal="center" vertical="center" shrinkToFit="1"/>
    </xf>
    <xf numFmtId="0" fontId="34" fillId="11" borderId="83" xfId="5" applyFont="1" applyFill="1" applyBorder="1" applyAlignment="1">
      <alignment horizontal="center" vertical="center" shrinkToFit="1"/>
    </xf>
    <xf numFmtId="0" fontId="19" fillId="0" borderId="107" xfId="5" applyFont="1" applyFill="1" applyBorder="1" applyAlignment="1">
      <alignment horizontal="center" vertical="center" wrapText="1"/>
    </xf>
    <xf numFmtId="0" fontId="19" fillId="0" borderId="20" xfId="5" applyFont="1" applyFill="1" applyBorder="1" applyAlignment="1">
      <alignment horizontal="center" vertical="center" wrapText="1"/>
    </xf>
    <xf numFmtId="0" fontId="19" fillId="0" borderId="89" xfId="5" applyFont="1" applyFill="1" applyBorder="1" applyAlignment="1">
      <alignment horizontal="center" vertical="center" wrapText="1"/>
    </xf>
    <xf numFmtId="0" fontId="34" fillId="11" borderId="107" xfId="5" applyFont="1" applyFill="1" applyBorder="1" applyAlignment="1">
      <alignment horizontal="center" vertical="center" wrapText="1"/>
    </xf>
    <xf numFmtId="0" fontId="34" fillId="11" borderId="20" xfId="5" applyFont="1" applyFill="1" applyBorder="1" applyAlignment="1">
      <alignment horizontal="center" vertical="center" wrapText="1"/>
    </xf>
    <xf numFmtId="0" fontId="34" fillId="11" borderId="139" xfId="5" applyFont="1" applyFill="1" applyBorder="1" applyAlignment="1">
      <alignment horizontal="center" vertical="center" wrapText="1"/>
    </xf>
    <xf numFmtId="0" fontId="34" fillId="11" borderId="140" xfId="5" applyFont="1" applyFill="1" applyBorder="1" applyAlignment="1">
      <alignment horizontal="center" vertical="center" shrinkToFit="1"/>
    </xf>
    <xf numFmtId="0" fontId="34" fillId="11" borderId="13" xfId="5" applyFont="1" applyFill="1" applyBorder="1" applyAlignment="1">
      <alignment horizontal="center" vertical="center" shrinkToFit="1"/>
    </xf>
    <xf numFmtId="0" fontId="34" fillId="11" borderId="70" xfId="5" applyFont="1" applyFill="1" applyBorder="1" applyAlignment="1">
      <alignment horizontal="center" vertical="center" shrinkToFit="1"/>
    </xf>
    <xf numFmtId="0" fontId="34" fillId="11" borderId="60" xfId="5" applyFont="1" applyFill="1" applyBorder="1" applyAlignment="1">
      <alignment horizontal="center" vertical="center" wrapText="1" shrinkToFit="1"/>
    </xf>
    <xf numFmtId="0" fontId="34" fillId="11" borderId="8" xfId="5" applyFont="1" applyFill="1" applyBorder="1" applyAlignment="1">
      <alignment horizontal="center" vertical="center" wrapText="1" shrinkToFit="1"/>
    </xf>
    <xf numFmtId="0" fontId="34" fillId="11" borderId="71" xfId="5" applyFont="1" applyFill="1" applyBorder="1" applyAlignment="1">
      <alignment horizontal="center" vertical="center" wrapText="1" shrinkToFit="1"/>
    </xf>
    <xf numFmtId="0" fontId="19" fillId="0" borderId="136" xfId="5" applyFont="1" applyFill="1" applyBorder="1" applyAlignment="1">
      <alignment horizontal="center" vertical="center"/>
    </xf>
    <xf numFmtId="0" fontId="19" fillId="0" borderId="20" xfId="5" applyFont="1" applyFill="1" applyBorder="1" applyAlignment="1">
      <alignment horizontal="center" vertical="center"/>
    </xf>
    <xf numFmtId="0" fontId="19" fillId="0" borderId="89" xfId="5" applyFont="1" applyFill="1" applyBorder="1" applyAlignment="1">
      <alignment horizontal="center" vertical="center"/>
    </xf>
    <xf numFmtId="0" fontId="19" fillId="0" borderId="107" xfId="5" applyFont="1" applyFill="1" applyBorder="1" applyAlignment="1">
      <alignment horizontal="center" vertical="center"/>
    </xf>
    <xf numFmtId="0" fontId="57" fillId="0" borderId="107" xfId="5" applyFont="1" applyFill="1" applyBorder="1" applyAlignment="1">
      <alignment horizontal="center" vertical="center" wrapText="1"/>
    </xf>
    <xf numFmtId="0" fontId="57" fillId="0" borderId="20" xfId="5" applyFont="1" applyFill="1" applyBorder="1" applyAlignment="1">
      <alignment horizontal="center" vertical="center" wrapText="1"/>
    </xf>
    <xf numFmtId="0" fontId="60" fillId="0" borderId="0" xfId="5" applyFont="1" applyAlignment="1">
      <alignment horizontal="left" vertical="center" wrapText="1" shrinkToFit="1"/>
    </xf>
    <xf numFmtId="0" fontId="60" fillId="11" borderId="107" xfId="5" applyFont="1" applyFill="1" applyBorder="1" applyAlignment="1">
      <alignment horizontal="center" vertical="center"/>
    </xf>
    <xf numFmtId="0" fontId="60" fillId="11" borderId="20" xfId="5" applyFont="1" applyFill="1" applyBorder="1" applyAlignment="1">
      <alignment horizontal="center" vertical="center"/>
    </xf>
    <xf numFmtId="0" fontId="60" fillId="11" borderId="139" xfId="5" applyFont="1" applyFill="1" applyBorder="1" applyAlignment="1">
      <alignment horizontal="center" vertical="center"/>
    </xf>
    <xf numFmtId="0" fontId="59" fillId="11" borderId="107" xfId="5" applyFont="1" applyFill="1" applyBorder="1" applyAlignment="1">
      <alignment horizontal="center" vertical="center" wrapText="1"/>
    </xf>
    <xf numFmtId="0" fontId="59" fillId="11" borderId="20" xfId="5" applyFont="1" applyFill="1" applyBorder="1" applyAlignment="1">
      <alignment horizontal="center" vertical="center" wrapText="1"/>
    </xf>
    <xf numFmtId="0" fontId="59" fillId="11" borderId="139" xfId="5" applyFont="1" applyFill="1" applyBorder="1" applyAlignment="1">
      <alignment horizontal="center" vertical="center" wrapText="1"/>
    </xf>
    <xf numFmtId="0" fontId="59" fillId="11" borderId="62" xfId="5" applyFont="1" applyFill="1" applyBorder="1" applyAlignment="1">
      <alignment horizontal="center" vertical="center" shrinkToFit="1"/>
    </xf>
    <xf numFmtId="0" fontId="59" fillId="11" borderId="88" xfId="5" applyFont="1" applyFill="1" applyBorder="1" applyAlignment="1">
      <alignment horizontal="center" vertical="center" shrinkToFit="1"/>
    </xf>
    <xf numFmtId="0" fontId="59" fillId="11" borderId="63" xfId="5" applyFont="1" applyFill="1" applyBorder="1" applyAlignment="1">
      <alignment horizontal="center" vertical="center" shrinkToFit="1"/>
    </xf>
    <xf numFmtId="0" fontId="59" fillId="11" borderId="60" xfId="5" applyFont="1" applyFill="1" applyBorder="1" applyAlignment="1">
      <alignment horizontal="center" vertical="center" wrapText="1" shrinkToFit="1"/>
    </xf>
    <xf numFmtId="0" fontId="59" fillId="11" borderId="8" xfId="5" applyFont="1" applyFill="1" applyBorder="1" applyAlignment="1">
      <alignment horizontal="center" vertical="center" wrapText="1" shrinkToFit="1"/>
    </xf>
    <xf numFmtId="0" fontId="59" fillId="11" borderId="61" xfId="5" applyFont="1" applyFill="1" applyBorder="1" applyAlignment="1">
      <alignment horizontal="center" vertical="center" wrapText="1" shrinkToFit="1"/>
    </xf>
    <xf numFmtId="0" fontId="59" fillId="11" borderId="82" xfId="5" applyFont="1" applyFill="1" applyBorder="1" applyAlignment="1">
      <alignment horizontal="center" vertical="center" shrinkToFit="1"/>
    </xf>
    <xf numFmtId="0" fontId="59" fillId="11" borderId="7" xfId="5" applyFont="1" applyFill="1" applyBorder="1" applyAlignment="1">
      <alignment horizontal="center" vertical="center" shrinkToFit="1"/>
    </xf>
    <xf numFmtId="0" fontId="59" fillId="11" borderId="84" xfId="5" applyFont="1" applyFill="1" applyBorder="1" applyAlignment="1">
      <alignment horizontal="center" vertical="center" shrinkToFit="1"/>
    </xf>
    <xf numFmtId="0" fontId="56" fillId="11" borderId="124" xfId="5" applyFont="1" applyFill="1" applyBorder="1" applyAlignment="1">
      <alignment horizontal="center" vertical="center" shrinkToFit="1"/>
    </xf>
    <xf numFmtId="0" fontId="56" fillId="11" borderId="150" xfId="5" applyFont="1" applyFill="1" applyBorder="1" applyAlignment="1">
      <alignment horizontal="center" vertical="center" shrinkToFit="1"/>
    </xf>
    <xf numFmtId="0" fontId="56" fillId="11" borderId="123" xfId="5" applyFont="1" applyFill="1" applyBorder="1" applyAlignment="1">
      <alignment horizontal="center" vertical="center" shrinkToFit="1"/>
    </xf>
    <xf numFmtId="0" fontId="58" fillId="11" borderId="43" xfId="5" applyFont="1" applyFill="1" applyBorder="1" applyAlignment="1">
      <alignment horizontal="center" vertical="center" wrapText="1" shrinkToFit="1"/>
    </xf>
    <xf numFmtId="0" fontId="58" fillId="11" borderId="26" xfId="5" applyFont="1" applyFill="1" applyBorder="1" applyAlignment="1">
      <alignment horizontal="center" vertical="center" wrapText="1" shrinkToFit="1"/>
    </xf>
    <xf numFmtId="0" fontId="58" fillId="11" borderId="26" xfId="5" applyFont="1" applyFill="1" applyBorder="1" applyAlignment="1">
      <alignment horizontal="center" vertical="center" wrapText="1"/>
    </xf>
    <xf numFmtId="0" fontId="58" fillId="11" borderId="30" xfId="5" applyFont="1" applyFill="1" applyBorder="1" applyAlignment="1">
      <alignment horizontal="center" vertical="center" wrapText="1"/>
    </xf>
    <xf numFmtId="0" fontId="58" fillId="11" borderId="30" xfId="5" applyFont="1" applyFill="1" applyBorder="1" applyAlignment="1">
      <alignment horizontal="center" vertical="center" wrapText="1" shrinkToFit="1"/>
    </xf>
    <xf numFmtId="0" fontId="58" fillId="11" borderId="43" xfId="5" applyFont="1" applyFill="1" applyBorder="1" applyAlignment="1">
      <alignment horizontal="center" vertical="top" wrapText="1"/>
    </xf>
    <xf numFmtId="0" fontId="58" fillId="11" borderId="30" xfId="5" applyFont="1" applyFill="1" applyBorder="1" applyAlignment="1">
      <alignment horizontal="center" vertical="top" wrapText="1"/>
    </xf>
    <xf numFmtId="0" fontId="57" fillId="11" borderId="107" xfId="5" applyFont="1" applyFill="1" applyBorder="1" applyAlignment="1">
      <alignment horizontal="center" vertical="center" wrapText="1"/>
    </xf>
    <xf numFmtId="0" fontId="57" fillId="11" borderId="20" xfId="5" applyFont="1" applyFill="1" applyBorder="1" applyAlignment="1">
      <alignment horizontal="center" vertical="center" wrapText="1"/>
    </xf>
    <xf numFmtId="0" fontId="55" fillId="0" borderId="107" xfId="5" applyFont="1" applyFill="1" applyBorder="1" applyAlignment="1">
      <alignment horizontal="center" vertical="center" wrapText="1"/>
    </xf>
    <xf numFmtId="0" fontId="55" fillId="0" borderId="89" xfId="5" applyFont="1" applyFill="1" applyBorder="1" applyAlignment="1">
      <alignment horizontal="center" vertical="center" wrapText="1"/>
    </xf>
    <xf numFmtId="0" fontId="60" fillId="0" borderId="0" xfId="5" applyFont="1" applyAlignment="1">
      <alignment horizontal="left" vertical="center" shrinkToFit="1"/>
    </xf>
    <xf numFmtId="0" fontId="60" fillId="0" borderId="0" xfId="5" applyFont="1" applyFill="1" applyAlignment="1">
      <alignment horizontal="center" vertical="center" wrapText="1"/>
    </xf>
    <xf numFmtId="0" fontId="60" fillId="0" borderId="0" xfId="5" applyFont="1" applyFill="1" applyAlignment="1">
      <alignment horizontal="left" vertical="center"/>
    </xf>
    <xf numFmtId="0" fontId="55" fillId="0" borderId="20" xfId="5" applyFont="1" applyFill="1" applyBorder="1" applyAlignment="1">
      <alignment horizontal="center" vertical="center" wrapText="1"/>
    </xf>
    <xf numFmtId="0" fontId="55" fillId="0" borderId="20" xfId="5" applyFont="1" applyFill="1" applyBorder="1" applyAlignment="1">
      <alignment horizontal="center" vertical="center"/>
    </xf>
    <xf numFmtId="0" fontId="51" fillId="0" borderId="107" xfId="5" applyFont="1" applyFill="1" applyBorder="1" applyAlignment="1">
      <alignment horizontal="center" vertical="center" wrapText="1"/>
    </xf>
    <xf numFmtId="0" fontId="51" fillId="0" borderId="20" xfId="5" applyFont="1" applyFill="1" applyBorder="1" applyAlignment="1">
      <alignment horizontal="center" vertical="center"/>
    </xf>
    <xf numFmtId="0" fontId="55" fillId="0" borderId="107" xfId="5" applyFont="1" applyFill="1" applyBorder="1" applyAlignment="1">
      <alignment horizontal="center" vertical="center"/>
    </xf>
    <xf numFmtId="0" fontId="55" fillId="0" borderId="89" xfId="5" applyFont="1" applyFill="1" applyBorder="1" applyAlignment="1">
      <alignment horizontal="center" vertical="center"/>
    </xf>
    <xf numFmtId="0" fontId="60" fillId="0" borderId="0" xfId="5" applyFont="1" applyAlignment="1">
      <alignment horizontal="right" vertical="center" wrapText="1" shrinkToFit="1"/>
    </xf>
    <xf numFmtId="0" fontId="55" fillId="0" borderId="0" xfId="5" applyFont="1" applyFill="1" applyBorder="1" applyAlignment="1">
      <alignment horizontal="left" vertical="center"/>
    </xf>
    <xf numFmtId="31" fontId="59" fillId="0" borderId="0" xfId="5" applyNumberFormat="1" applyFont="1" applyBorder="1" applyAlignment="1">
      <alignment horizontal="right" vertical="center" shrinkToFit="1"/>
    </xf>
    <xf numFmtId="0" fontId="79" fillId="17" borderId="43" xfId="5" applyFont="1" applyFill="1" applyBorder="1" applyAlignment="1">
      <alignment horizontal="center" vertical="center" shrinkToFit="1"/>
    </xf>
    <xf numFmtId="0" fontId="79" fillId="17" borderId="26" xfId="5" applyFont="1" applyFill="1" applyBorder="1" applyAlignment="1">
      <alignment horizontal="center" vertical="center" shrinkToFit="1"/>
    </xf>
    <xf numFmtId="0" fontId="79" fillId="17" borderId="30" xfId="5" applyFont="1" applyFill="1" applyBorder="1" applyAlignment="1">
      <alignment horizontal="center" vertical="center" shrinkToFit="1"/>
    </xf>
    <xf numFmtId="0" fontId="79" fillId="17" borderId="43" xfId="5" applyFont="1" applyFill="1" applyBorder="1" applyAlignment="1">
      <alignment horizontal="center" vertical="center" wrapText="1" shrinkToFit="1"/>
    </xf>
    <xf numFmtId="0" fontId="79" fillId="17" borderId="26" xfId="5" applyFont="1" applyFill="1" applyBorder="1" applyAlignment="1">
      <alignment horizontal="center" vertical="center" wrapText="1" shrinkToFit="1"/>
    </xf>
    <xf numFmtId="0" fontId="79" fillId="17" borderId="30" xfId="5" applyFont="1" applyFill="1" applyBorder="1" applyAlignment="1">
      <alignment horizontal="center" vertical="center" wrapText="1" shrinkToFit="1"/>
    </xf>
    <xf numFmtId="0" fontId="75" fillId="0" borderId="20" xfId="5" applyFont="1" applyFill="1" applyBorder="1" applyAlignment="1">
      <alignment horizontal="center" vertical="center" wrapText="1"/>
    </xf>
    <xf numFmtId="0" fontId="76" fillId="0" borderId="90" xfId="5" applyFont="1" applyFill="1" applyBorder="1" applyAlignment="1">
      <alignment horizontal="center" vertical="center"/>
    </xf>
    <xf numFmtId="0" fontId="76" fillId="0" borderId="42" xfId="5" applyFont="1" applyFill="1" applyBorder="1" applyAlignment="1">
      <alignment horizontal="center" vertical="center"/>
    </xf>
    <xf numFmtId="0" fontId="76" fillId="0" borderId="161" xfId="5" applyFont="1" applyFill="1" applyBorder="1" applyAlignment="1">
      <alignment horizontal="center" vertical="center"/>
    </xf>
    <xf numFmtId="0" fontId="73" fillId="0" borderId="0" xfId="5" applyFont="1" applyFill="1" applyAlignment="1">
      <alignment horizontal="center" vertical="center" wrapText="1"/>
    </xf>
    <xf numFmtId="0" fontId="73" fillId="0" borderId="0" xfId="5" applyFont="1" applyAlignment="1">
      <alignment horizontal="right" vertical="center" wrapText="1" shrinkToFit="1"/>
    </xf>
    <xf numFmtId="31" fontId="78" fillId="0" borderId="0" xfId="5" applyNumberFormat="1" applyFont="1" applyBorder="1" applyAlignment="1">
      <alignment horizontal="right" vertical="center" shrinkToFit="1"/>
    </xf>
    <xf numFmtId="0" fontId="76" fillId="0" borderId="0" xfId="5" applyFont="1" applyFill="1" applyBorder="1" applyAlignment="1">
      <alignment horizontal="left" vertical="center"/>
    </xf>
    <xf numFmtId="31" fontId="78" fillId="0" borderId="42" xfId="5" applyNumberFormat="1" applyFont="1" applyBorder="1" applyAlignment="1">
      <alignment horizontal="right" vertical="center" shrinkToFit="1"/>
    </xf>
    <xf numFmtId="0" fontId="78" fillId="17" borderId="107" xfId="5" applyFont="1" applyFill="1" applyBorder="1" applyAlignment="1">
      <alignment horizontal="center" vertical="center"/>
    </xf>
    <xf numFmtId="0" fontId="78" fillId="17" borderId="20" xfId="5" applyFont="1" applyFill="1" applyBorder="1" applyAlignment="1">
      <alignment horizontal="center" vertical="center"/>
    </xf>
    <xf numFmtId="0" fontId="78" fillId="17" borderId="139" xfId="5" applyFont="1" applyFill="1" applyBorder="1" applyAlignment="1">
      <alignment horizontal="center" vertical="center"/>
    </xf>
    <xf numFmtId="0" fontId="78" fillId="17" borderId="150" xfId="5" applyFont="1" applyFill="1" applyBorder="1" applyAlignment="1">
      <alignment horizontal="center" vertical="center" wrapText="1"/>
    </xf>
    <xf numFmtId="0" fontId="78" fillId="17" borderId="0" xfId="5" applyFont="1" applyFill="1" applyBorder="1" applyAlignment="1">
      <alignment horizontal="center" vertical="center" wrapText="1"/>
    </xf>
    <xf numFmtId="0" fontId="78" fillId="17" borderId="69" xfId="5" applyFont="1" applyFill="1" applyBorder="1" applyAlignment="1">
      <alignment horizontal="center" vertical="center" wrapText="1"/>
    </xf>
    <xf numFmtId="0" fontId="78" fillId="17" borderId="60" xfId="5" applyFont="1" applyFill="1" applyBorder="1" applyAlignment="1">
      <alignment horizontal="center" vertical="center" shrinkToFit="1"/>
    </xf>
    <xf numFmtId="0" fontId="78" fillId="17" borderId="8" xfId="5" applyFont="1" applyFill="1" applyBorder="1" applyAlignment="1">
      <alignment horizontal="center" vertical="center" shrinkToFit="1"/>
    </xf>
    <xf numFmtId="0" fontId="78" fillId="17" borderId="71" xfId="5" applyFont="1" applyFill="1" applyBorder="1" applyAlignment="1">
      <alignment horizontal="center" vertical="center" shrinkToFit="1"/>
    </xf>
    <xf numFmtId="0" fontId="78" fillId="17" borderId="60" xfId="5" applyFont="1" applyFill="1" applyBorder="1" applyAlignment="1">
      <alignment horizontal="center" vertical="center" wrapText="1" shrinkToFit="1"/>
    </xf>
    <xf numFmtId="0" fontId="78" fillId="17" borderId="8" xfId="5" applyFont="1" applyFill="1" applyBorder="1" applyAlignment="1">
      <alignment horizontal="center" vertical="center" wrapText="1" shrinkToFit="1"/>
    </xf>
    <xf numFmtId="0" fontId="78" fillId="17" borderId="71" xfId="5" applyFont="1" applyFill="1" applyBorder="1" applyAlignment="1">
      <alignment horizontal="center" vertical="center" wrapText="1" shrinkToFit="1"/>
    </xf>
    <xf numFmtId="0" fontId="78" fillId="17" borderId="82" xfId="5" applyFont="1" applyFill="1" applyBorder="1" applyAlignment="1">
      <alignment horizontal="center" vertical="center" shrinkToFit="1"/>
    </xf>
    <xf numFmtId="0" fontId="78" fillId="17" borderId="7" xfId="5" applyFont="1" applyFill="1" applyBorder="1" applyAlignment="1">
      <alignment horizontal="center" vertical="center" shrinkToFit="1"/>
    </xf>
    <xf numFmtId="0" fontId="78" fillId="17" borderId="83" xfId="5" applyFont="1" applyFill="1" applyBorder="1" applyAlignment="1">
      <alignment horizontal="center" vertical="center" shrinkToFit="1"/>
    </xf>
    <xf numFmtId="31" fontId="73" fillId="0" borderId="0" xfId="5" applyNumberFormat="1" applyFont="1" applyFill="1" applyAlignment="1">
      <alignment horizontal="center" vertical="center"/>
    </xf>
    <xf numFmtId="0" fontId="73" fillId="0" borderId="0" xfId="5" applyFont="1" applyFill="1" applyAlignment="1">
      <alignment horizontal="center" vertical="center"/>
    </xf>
    <xf numFmtId="0" fontId="57" fillId="11" borderId="139" xfId="5" applyFont="1" applyFill="1" applyBorder="1" applyAlignment="1">
      <alignment horizontal="center" vertical="center" wrapText="1"/>
    </xf>
    <xf numFmtId="0" fontId="60" fillId="0" borderId="0" xfId="5" applyFont="1" applyFill="1" applyBorder="1" applyAlignment="1">
      <alignment horizontal="left" vertical="center"/>
    </xf>
    <xf numFmtId="0" fontId="59" fillId="11" borderId="158" xfId="5" applyFont="1" applyFill="1" applyBorder="1" applyAlignment="1">
      <alignment horizontal="center" vertical="center" shrinkToFit="1"/>
    </xf>
    <xf numFmtId="0" fontId="59" fillId="11" borderId="71" xfId="5" applyFont="1" applyFill="1" applyBorder="1" applyAlignment="1">
      <alignment horizontal="center" vertical="center" wrapText="1" shrinkToFit="1"/>
    </xf>
    <xf numFmtId="0" fontId="59" fillId="11" borderId="83" xfId="5" applyFont="1" applyFill="1" applyBorder="1" applyAlignment="1">
      <alignment horizontal="center" vertical="center" shrinkToFit="1"/>
    </xf>
    <xf numFmtId="0" fontId="36" fillId="11" borderId="0" xfId="5" applyFont="1" applyFill="1" applyBorder="1" applyAlignment="1">
      <alignment horizontal="center" vertical="center" wrapText="1"/>
    </xf>
    <xf numFmtId="0" fontId="36" fillId="11" borderId="12" xfId="5" applyFont="1" applyFill="1" applyBorder="1" applyAlignment="1">
      <alignment horizontal="center" vertical="center" wrapText="1"/>
    </xf>
    <xf numFmtId="0" fontId="44" fillId="11" borderId="26" xfId="5" applyFont="1" applyFill="1" applyBorder="1" applyAlignment="1">
      <alignment horizontal="center" vertical="center" wrapText="1" shrinkToFit="1"/>
    </xf>
    <xf numFmtId="0" fontId="44" fillId="11" borderId="43" xfId="5" applyFont="1" applyFill="1" applyBorder="1" applyAlignment="1">
      <alignment horizontal="center" wrapText="1"/>
    </xf>
    <xf numFmtId="0" fontId="44" fillId="11" borderId="30" xfId="5" applyFont="1" applyFill="1" applyBorder="1" applyAlignment="1">
      <alignment horizontal="center" wrapText="1"/>
    </xf>
    <xf numFmtId="0" fontId="36" fillId="11" borderId="124" xfId="5" applyFont="1" applyFill="1" applyBorder="1" applyAlignment="1">
      <alignment horizontal="center" vertical="center" shrinkToFit="1"/>
    </xf>
    <xf numFmtId="0" fontId="36" fillId="11" borderId="150" xfId="5" applyFont="1" applyFill="1" applyBorder="1" applyAlignment="1">
      <alignment horizontal="center" vertical="center" shrinkToFit="1"/>
    </xf>
    <xf numFmtId="0" fontId="36" fillId="11" borderId="123" xfId="5" applyFont="1" applyFill="1" applyBorder="1" applyAlignment="1">
      <alignment horizontal="center" vertical="center" shrinkToFit="1"/>
    </xf>
    <xf numFmtId="0" fontId="5" fillId="0" borderId="107" xfId="5" applyFont="1" applyFill="1" applyBorder="1" applyAlignment="1">
      <alignment horizontal="center" vertical="center"/>
    </xf>
    <xf numFmtId="0" fontId="5" fillId="0" borderId="20" xfId="5" applyFont="1" applyFill="1" applyBorder="1" applyAlignment="1">
      <alignment horizontal="center" vertical="center"/>
    </xf>
    <xf numFmtId="0" fontId="5" fillId="11" borderId="107" xfId="5" applyFont="1" applyFill="1" applyBorder="1" applyAlignment="1">
      <alignment horizontal="center" vertical="center" wrapText="1"/>
    </xf>
    <xf numFmtId="0" fontId="5" fillId="11" borderId="101" xfId="5" applyFont="1" applyFill="1" applyBorder="1" applyAlignment="1">
      <alignment horizontal="center" vertical="center" wrapText="1"/>
    </xf>
    <xf numFmtId="0" fontId="7" fillId="0" borderId="42" xfId="5" applyFont="1" applyFill="1" applyBorder="1" applyAlignment="1">
      <alignment horizontal="left" vertical="center"/>
    </xf>
    <xf numFmtId="31" fontId="54" fillId="0" borderId="42" xfId="5" applyNumberFormat="1" applyFont="1" applyBorder="1" applyAlignment="1">
      <alignment horizontal="right" vertical="center" shrinkToFit="1"/>
    </xf>
    <xf numFmtId="0" fontId="54" fillId="0" borderId="42" xfId="5" applyFont="1" applyBorder="1" applyAlignment="1">
      <alignment horizontal="right" vertical="center" shrinkToFit="1"/>
    </xf>
    <xf numFmtId="0" fontId="73" fillId="0" borderId="0" xfId="0" applyFont="1" applyAlignment="1">
      <alignment horizontal="left" vertical="center"/>
    </xf>
  </cellXfs>
  <cellStyles count="6">
    <cellStyle name="パーセント" xfId="1" builtinId="5"/>
    <cellStyle name="ハイパーリンク" xfId="2" builtinId="8"/>
    <cellStyle name="桁区切り" xfId="3" builtinId="6"/>
    <cellStyle name="標準" xfId="0" builtinId="0"/>
    <cellStyle name="標準 2" xfId="4"/>
    <cellStyle name="標準 3" xfId="5"/>
  </cellStyles>
  <dxfs count="0"/>
  <tableStyles count="0" defaultTableStyle="TableStyleMedium9" defaultPivotStyle="PivotStyleLight16"/>
  <colors>
    <mruColors>
      <color rgb="FFFFCCFF"/>
      <color rgb="FFCCFF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209550</xdr:colOff>
      <xdr:row>0</xdr:row>
      <xdr:rowOff>43234</xdr:rowOff>
    </xdr:from>
    <xdr:ext cx="1916112" cy="445670"/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0" y="43234"/>
          <a:ext cx="1916112" cy="44567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1752600</xdr:colOff>
      <xdr:row>2</xdr:row>
      <xdr:rowOff>609600</xdr:rowOff>
    </xdr:from>
    <xdr:to>
      <xdr:col>10</xdr:col>
      <xdr:colOff>2117862</xdr:colOff>
      <xdr:row>4</xdr:row>
      <xdr:rowOff>484291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0" y="1844040"/>
          <a:ext cx="4586742" cy="120057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1752600</xdr:colOff>
      <xdr:row>2</xdr:row>
      <xdr:rowOff>609600</xdr:rowOff>
    </xdr:from>
    <xdr:to>
      <xdr:col>10</xdr:col>
      <xdr:colOff>2117862</xdr:colOff>
      <xdr:row>4</xdr:row>
      <xdr:rowOff>484291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0" y="1844040"/>
          <a:ext cx="4586742" cy="1200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762000</xdr:colOff>
      <xdr:row>12</xdr:row>
      <xdr:rowOff>0</xdr:rowOff>
    </xdr:from>
    <xdr:to>
      <xdr:col>12</xdr:col>
      <xdr:colOff>1142502</xdr:colOff>
      <xdr:row>13</xdr:row>
      <xdr:rowOff>555411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60600" y="1981200"/>
          <a:ext cx="4571502" cy="121581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914400</xdr:colOff>
      <xdr:row>3</xdr:row>
      <xdr:rowOff>60960</xdr:rowOff>
    </xdr:from>
    <xdr:to>
      <xdr:col>11</xdr:col>
      <xdr:colOff>335280</xdr:colOff>
      <xdr:row>7</xdr:row>
      <xdr:rowOff>274320</xdr:rowOff>
    </xdr:to>
    <xdr:sp macro="" textlink="">
      <xdr:nvSpPr>
        <xdr:cNvPr id="2" name="テキスト ボックス 1"/>
        <xdr:cNvSpPr txBox="1"/>
      </xdr:nvSpPr>
      <xdr:spPr>
        <a:xfrm>
          <a:off x="4400550" y="556260"/>
          <a:ext cx="2849880" cy="76581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 b="1">
              <a:solidFill>
                <a:srgbClr val="FF0000"/>
              </a:solidFill>
              <a:latin typeface="+mn-ea"/>
              <a:ea typeface="+mn-ea"/>
            </a:rPr>
            <a:t>この枠内の出欠は、前回、</a:t>
          </a:r>
          <a:r>
            <a:rPr kumimoji="1" lang="en-US" altLang="ja-JP" sz="2000" b="1">
              <a:solidFill>
                <a:srgbClr val="FF0000"/>
              </a:solidFill>
              <a:latin typeface="+mn-ea"/>
              <a:ea typeface="+mn-ea"/>
            </a:rPr>
            <a:t>1</a:t>
          </a:r>
          <a:r>
            <a:rPr kumimoji="1" lang="ja-JP" altLang="en-US" sz="2000" b="1">
              <a:solidFill>
                <a:srgbClr val="FF0000"/>
              </a:solidFill>
              <a:latin typeface="+mn-ea"/>
              <a:ea typeface="+mn-ea"/>
            </a:rPr>
            <a:t>月</a:t>
          </a:r>
          <a:r>
            <a:rPr kumimoji="1" lang="en-US" altLang="ja-JP" sz="2000" b="1">
              <a:solidFill>
                <a:srgbClr val="FF0000"/>
              </a:solidFill>
              <a:latin typeface="+mn-ea"/>
              <a:ea typeface="+mn-ea"/>
            </a:rPr>
            <a:t>26</a:t>
          </a:r>
          <a:r>
            <a:rPr kumimoji="1" lang="ja-JP" altLang="en-US" sz="2000" b="1">
              <a:solidFill>
                <a:srgbClr val="FF0000"/>
              </a:solidFill>
              <a:latin typeface="+mn-ea"/>
              <a:ea typeface="+mn-ea"/>
            </a:rPr>
            <a:t>日開催「新春講演会・交流会」</a:t>
          </a:r>
          <a:endParaRPr kumimoji="1" lang="en-US" altLang="ja-JP" sz="2000" b="1">
            <a:solidFill>
              <a:srgbClr val="FF0000"/>
            </a:solidFill>
            <a:latin typeface="+mn-ea"/>
            <a:ea typeface="+mn-ea"/>
          </a:endParaRPr>
        </a:p>
        <a:p>
          <a:r>
            <a:rPr kumimoji="1" lang="ja-JP" altLang="en-US" sz="2000" b="1">
              <a:solidFill>
                <a:srgbClr val="FF0000"/>
              </a:solidFill>
              <a:latin typeface="+mn-ea"/>
              <a:ea typeface="+mn-ea"/>
            </a:rPr>
            <a:t>の参加実績です。（ご参用）</a:t>
          </a:r>
        </a:p>
      </xdr:txBody>
    </xdr:sp>
    <xdr:clientData/>
  </xdr:twoCellAnchor>
  <xdr:twoCellAnchor>
    <xdr:from>
      <xdr:col>7</xdr:col>
      <xdr:colOff>518160</xdr:colOff>
      <xdr:row>7</xdr:row>
      <xdr:rowOff>274320</xdr:rowOff>
    </xdr:from>
    <xdr:to>
      <xdr:col>8</xdr:col>
      <xdr:colOff>381000</xdr:colOff>
      <xdr:row>10</xdr:row>
      <xdr:rowOff>198120</xdr:rowOff>
    </xdr:to>
    <xdr:cxnSp macro="">
      <xdr:nvCxnSpPr>
        <xdr:cNvPr id="3" name="直線矢印コネクタ 2"/>
        <xdr:cNvCxnSpPr>
          <a:stCxn id="2" idx="2"/>
        </xdr:cNvCxnSpPr>
      </xdr:nvCxnSpPr>
      <xdr:spPr>
        <a:xfrm>
          <a:off x="4918710" y="1322070"/>
          <a:ext cx="491490" cy="495300"/>
        </a:xfrm>
        <a:prstGeom prst="straightConnector1">
          <a:avLst/>
        </a:prstGeom>
        <a:ln w="476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wrap="square" rtlCol="0" anchor="t"/>
      <a:lstStyle>
        <a:defPPr>
          <a:defRPr kumimoji="1" sz="1400" b="1">
            <a:solidFill>
              <a:srgbClr val="FF0000"/>
            </a:solidFill>
            <a:latin typeface="+mn-ea"/>
            <a:ea typeface="+mn-ea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kazunori-kido@ds-brand.jp" TargetMode="External"/><Relationship Id="rId3" Type="http://schemas.openxmlformats.org/officeDocument/2006/relationships/hyperlink" Target="http://www.nagisa.or.jp/userinfo/compinfodetail.php?comp_no=105" TargetMode="External"/><Relationship Id="rId7" Type="http://schemas.openxmlformats.org/officeDocument/2006/relationships/hyperlink" Target="mailto:hirate@daishin-giken.co.jp" TargetMode="External"/><Relationship Id="rId2" Type="http://schemas.openxmlformats.org/officeDocument/2006/relationships/hyperlink" Target="http://www.nagisa.or.jp/userinfo/compinfodetail.php?comp_no=104" TargetMode="External"/><Relationship Id="rId1" Type="http://schemas.openxmlformats.org/officeDocument/2006/relationships/hyperlink" Target="http://www.nagisa.or.jp/userinfo/compinfodetail.php?comp_no=103" TargetMode="External"/><Relationship Id="rId6" Type="http://schemas.openxmlformats.org/officeDocument/2006/relationships/hyperlink" Target="http://www.nagisa.or.jp/userinfo/compinfodetail.php?comp_no=86" TargetMode="External"/><Relationship Id="rId5" Type="http://schemas.openxmlformats.org/officeDocument/2006/relationships/hyperlink" Target="http://www.nagisa.or.jp/userinfo/compinfodetail.php?comp_no=99" TargetMode="External"/><Relationship Id="rId10" Type="http://schemas.openxmlformats.org/officeDocument/2006/relationships/printerSettings" Target="../printerSettings/printerSettings4.bin"/><Relationship Id="rId4" Type="http://schemas.openxmlformats.org/officeDocument/2006/relationships/hyperlink" Target="http://www.nagisa.or.jp/userinfo/compinfodetail.php?comp_no=107" TargetMode="External"/><Relationship Id="rId9" Type="http://schemas.openxmlformats.org/officeDocument/2006/relationships/hyperlink" Target="mailto:yoshiyuki.kitaguchi@kameyama-grp.co.jp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AA87"/>
  <sheetViews>
    <sheetView zoomScale="80" zoomScaleNormal="80" zoomScaleSheetLayoutView="100" workbookViewId="0">
      <pane xSplit="5" ySplit="9" topLeftCell="J10" activePane="bottomRight" state="frozen"/>
      <selection pane="topRight" activeCell="F1" sqref="F1"/>
      <selection pane="bottomLeft" activeCell="A10" sqref="A10"/>
      <selection pane="bottomRight" activeCell="E8" sqref="E8:E9"/>
    </sheetView>
  </sheetViews>
  <sheetFormatPr defaultRowHeight="12" outlineLevelCol="1"/>
  <cols>
    <col min="1" max="1" width="4.77734375" style="6" customWidth="1"/>
    <col min="2" max="2" width="1.5546875" style="4" hidden="1" customWidth="1" outlineLevel="1"/>
    <col min="3" max="3" width="63.88671875" style="4" customWidth="1" collapsed="1"/>
    <col min="4" max="4" width="28.6640625" style="4" customWidth="1"/>
    <col min="5" max="5" width="22.6640625" style="4" customWidth="1"/>
    <col min="6" max="6" width="12.44140625" style="4" customWidth="1"/>
    <col min="7" max="7" width="12.5546875" style="4" customWidth="1"/>
    <col min="8" max="8" width="11.77734375" style="4" customWidth="1"/>
    <col min="9" max="9" width="12" style="4" customWidth="1"/>
    <col min="10" max="10" width="11" style="4" customWidth="1"/>
    <col min="11" max="11" width="11.44140625" style="4" customWidth="1"/>
    <col min="12" max="12" width="11.5546875" style="4" customWidth="1"/>
    <col min="13" max="13" width="10.33203125" style="4" customWidth="1"/>
    <col min="14" max="14" width="11.33203125" style="4" customWidth="1"/>
    <col min="15" max="15" width="11.44140625" style="4" customWidth="1"/>
    <col min="16" max="16" width="11.77734375" style="4" customWidth="1"/>
    <col min="17" max="17" width="13.6640625" style="4" customWidth="1"/>
    <col min="18" max="18" width="12.44140625" style="4" customWidth="1"/>
    <col min="19" max="19" width="7.33203125" style="4" customWidth="1"/>
    <col min="20" max="21" width="9.21875" style="4" customWidth="1"/>
    <col min="22" max="22" width="9.6640625" style="4" customWidth="1"/>
    <col min="23" max="24" width="9.21875" style="4" customWidth="1"/>
    <col min="25" max="26" width="11.44140625" style="4" customWidth="1"/>
    <col min="27" max="27" width="9.21875" style="4" customWidth="1"/>
    <col min="28" max="28" width="33.21875" customWidth="1"/>
  </cols>
  <sheetData>
    <row r="1" spans="3:19" ht="23.4" customHeight="1">
      <c r="C1" s="49"/>
      <c r="F1" s="230"/>
      <c r="G1" s="230"/>
      <c r="H1" s="230"/>
      <c r="I1" s="92"/>
      <c r="K1" s="12"/>
      <c r="L1" s="12"/>
      <c r="M1" s="12"/>
      <c r="N1" s="12"/>
      <c r="O1" s="12"/>
    </row>
    <row r="2" spans="3:19" ht="27">
      <c r="C2" s="1356" t="s">
        <v>97</v>
      </c>
      <c r="D2" s="1356"/>
      <c r="E2" s="1356"/>
      <c r="F2" s="1356"/>
      <c r="G2" s="1356"/>
      <c r="H2" s="1356"/>
      <c r="I2" s="1356"/>
      <c r="J2" s="1356"/>
      <c r="K2" s="1356"/>
      <c r="L2" s="1356"/>
      <c r="M2" s="1356"/>
      <c r="N2" s="1356"/>
      <c r="O2" s="1356"/>
      <c r="P2" s="1356"/>
      <c r="Q2" s="385"/>
      <c r="R2" s="385"/>
    </row>
    <row r="3" spans="3:19" ht="22.8">
      <c r="C3" s="235" t="s">
        <v>60</v>
      </c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35"/>
      <c r="Q3" s="235"/>
      <c r="R3" s="235"/>
    </row>
    <row r="4" spans="3:19" ht="22.8">
      <c r="C4" s="235" t="s">
        <v>55</v>
      </c>
      <c r="D4" s="235" t="s">
        <v>52</v>
      </c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5"/>
    </row>
    <row r="5" spans="3:19" ht="22.8">
      <c r="C5" s="235" t="s">
        <v>56</v>
      </c>
      <c r="D5" s="235" t="s">
        <v>52</v>
      </c>
      <c r="E5" s="235"/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</row>
    <row r="6" spans="3:19" ht="22.8">
      <c r="C6" s="235" t="s">
        <v>58</v>
      </c>
      <c r="D6" s="235" t="s">
        <v>59</v>
      </c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</row>
    <row r="7" spans="3:19" ht="19.8" thickBot="1">
      <c r="C7" s="236"/>
      <c r="D7" s="236"/>
      <c r="E7" s="1357">
        <v>45078</v>
      </c>
      <c r="F7" s="1357"/>
      <c r="G7" s="1357"/>
      <c r="H7" s="1357"/>
      <c r="I7" s="1357"/>
      <c r="J7" s="1357"/>
      <c r="K7" s="1357"/>
      <c r="L7" s="1357"/>
      <c r="M7" s="1357"/>
      <c r="N7" s="1357"/>
      <c r="O7" s="1357"/>
      <c r="P7" s="1357"/>
      <c r="Q7" s="386"/>
      <c r="R7" s="386"/>
    </row>
    <row r="8" spans="3:19" ht="32.549999999999997" customHeight="1" thickBot="1">
      <c r="C8" s="1348" t="s">
        <v>96</v>
      </c>
      <c r="D8" s="1350" t="s">
        <v>43</v>
      </c>
      <c r="E8" s="1352" t="s">
        <v>44</v>
      </c>
      <c r="F8" s="1354" t="s">
        <v>49</v>
      </c>
      <c r="G8" s="1354"/>
      <c r="H8" s="1354"/>
      <c r="I8" s="1354" t="s">
        <v>99</v>
      </c>
      <c r="J8" s="1354"/>
      <c r="K8" s="1354"/>
      <c r="L8" s="1354" t="s">
        <v>100</v>
      </c>
      <c r="M8" s="1354"/>
      <c r="N8" s="1354"/>
      <c r="O8" s="1354" t="s">
        <v>57</v>
      </c>
      <c r="P8" s="1354"/>
      <c r="Q8" s="1346" t="s">
        <v>432</v>
      </c>
      <c r="R8" s="365"/>
      <c r="S8" s="284"/>
    </row>
    <row r="9" spans="3:19" ht="33" customHeight="1" thickBot="1">
      <c r="C9" s="1349"/>
      <c r="D9" s="1351"/>
      <c r="E9" s="1353"/>
      <c r="F9" s="384" t="s">
        <v>45</v>
      </c>
      <c r="G9" s="384" t="s">
        <v>46</v>
      </c>
      <c r="H9" s="384" t="s">
        <v>33</v>
      </c>
      <c r="I9" s="384" t="s">
        <v>45</v>
      </c>
      <c r="J9" s="384" t="s">
        <v>46</v>
      </c>
      <c r="K9" s="384" t="s">
        <v>33</v>
      </c>
      <c r="L9" s="384" t="s">
        <v>45</v>
      </c>
      <c r="M9" s="384" t="s">
        <v>46</v>
      </c>
      <c r="N9" s="384" t="s">
        <v>33</v>
      </c>
      <c r="O9" s="384" t="s">
        <v>45</v>
      </c>
      <c r="P9" s="384" t="s">
        <v>33</v>
      </c>
      <c r="Q9" s="1347"/>
      <c r="R9" s="366"/>
      <c r="S9" s="282"/>
    </row>
    <row r="10" spans="3:19" ht="33" customHeight="1">
      <c r="C10" s="713" t="s">
        <v>223</v>
      </c>
      <c r="D10" s="716" t="s">
        <v>224</v>
      </c>
      <c r="E10" s="716" t="s">
        <v>225</v>
      </c>
      <c r="F10" s="717" t="s">
        <v>193</v>
      </c>
      <c r="G10" s="718"/>
      <c r="H10" s="719"/>
      <c r="I10" s="717" t="s">
        <v>226</v>
      </c>
      <c r="J10" s="718"/>
      <c r="K10" s="719"/>
      <c r="L10" s="717" t="s">
        <v>193</v>
      </c>
      <c r="M10" s="718"/>
      <c r="N10" s="720"/>
      <c r="O10" s="719" t="s">
        <v>193</v>
      </c>
      <c r="P10" s="721"/>
      <c r="Q10" s="301"/>
      <c r="R10" s="429"/>
      <c r="S10" s="282"/>
    </row>
    <row r="11" spans="3:19" ht="33" customHeight="1">
      <c r="C11" s="519" t="s">
        <v>223</v>
      </c>
      <c r="D11" s="526" t="s">
        <v>228</v>
      </c>
      <c r="E11" s="526" t="s">
        <v>229</v>
      </c>
      <c r="F11" s="520"/>
      <c r="G11" s="521"/>
      <c r="H11" s="522" t="s">
        <v>230</v>
      </c>
      <c r="I11" s="523" t="s">
        <v>193</v>
      </c>
      <c r="J11" s="521"/>
      <c r="K11" s="522"/>
      <c r="L11" s="523" t="s">
        <v>193</v>
      </c>
      <c r="M11" s="521"/>
      <c r="N11" s="524"/>
      <c r="O11" s="522" t="s">
        <v>193</v>
      </c>
      <c r="P11" s="290"/>
      <c r="Q11" s="307"/>
      <c r="R11" s="430"/>
      <c r="S11" s="282"/>
    </row>
    <row r="12" spans="3:19" ht="33" customHeight="1">
      <c r="C12" s="330" t="s">
        <v>217</v>
      </c>
      <c r="D12" s="527" t="s">
        <v>198</v>
      </c>
      <c r="E12" s="527" t="s">
        <v>199</v>
      </c>
      <c r="F12" s="309" t="s">
        <v>203</v>
      </c>
      <c r="G12" s="308"/>
      <c r="H12" s="307"/>
      <c r="I12" s="329" t="s">
        <v>220</v>
      </c>
      <c r="J12" s="308"/>
      <c r="K12" s="307"/>
      <c r="L12" s="307" t="s">
        <v>220</v>
      </c>
      <c r="M12" s="308"/>
      <c r="N12" s="307"/>
      <c r="O12" s="307" t="s">
        <v>220</v>
      </c>
      <c r="P12" s="287"/>
      <c r="Q12" s="297"/>
      <c r="R12" s="372"/>
      <c r="S12" s="282"/>
    </row>
    <row r="13" spans="3:19" ht="33" customHeight="1">
      <c r="C13" s="330" t="s">
        <v>218</v>
      </c>
      <c r="D13" s="527" t="s">
        <v>219</v>
      </c>
      <c r="E13" s="527" t="s">
        <v>201</v>
      </c>
      <c r="F13" s="309" t="s">
        <v>220</v>
      </c>
      <c r="G13" s="308"/>
      <c r="H13" s="307"/>
      <c r="I13" s="329" t="s">
        <v>220</v>
      </c>
      <c r="J13" s="308"/>
      <c r="K13" s="307"/>
      <c r="L13" s="307" t="s">
        <v>220</v>
      </c>
      <c r="M13" s="308"/>
      <c r="N13" s="307"/>
      <c r="O13" s="307" t="s">
        <v>220</v>
      </c>
      <c r="P13" s="293"/>
      <c r="Q13" s="297"/>
      <c r="R13" s="372"/>
      <c r="S13" s="282"/>
    </row>
    <row r="14" spans="3:19" ht="33" customHeight="1">
      <c r="C14" s="339" t="s">
        <v>146</v>
      </c>
      <c r="D14" s="528" t="s">
        <v>198</v>
      </c>
      <c r="E14" s="529" t="s">
        <v>192</v>
      </c>
      <c r="F14" s="298"/>
      <c r="G14" s="297" t="s">
        <v>238</v>
      </c>
      <c r="H14" s="297"/>
      <c r="I14" s="307"/>
      <c r="J14" s="297" t="s">
        <v>238</v>
      </c>
      <c r="K14" s="297"/>
      <c r="L14" s="297"/>
      <c r="M14" s="297" t="s">
        <v>238</v>
      </c>
      <c r="N14" s="297"/>
      <c r="O14" s="297"/>
      <c r="P14" s="297" t="s">
        <v>239</v>
      </c>
      <c r="Q14" s="297"/>
      <c r="R14" s="372"/>
      <c r="S14" s="282"/>
    </row>
    <row r="15" spans="3:19" ht="33" customHeight="1">
      <c r="C15" s="713" t="s">
        <v>444</v>
      </c>
      <c r="D15" s="714" t="s">
        <v>445</v>
      </c>
      <c r="E15" s="715" t="s">
        <v>446</v>
      </c>
      <c r="F15" s="722" t="s">
        <v>447</v>
      </c>
      <c r="G15" s="719"/>
      <c r="H15" s="719"/>
      <c r="I15" s="723" t="s">
        <v>193</v>
      </c>
      <c r="J15" s="719"/>
      <c r="K15" s="719"/>
      <c r="L15" s="719" t="s">
        <v>193</v>
      </c>
      <c r="M15" s="719"/>
      <c r="N15" s="719"/>
      <c r="O15" s="719" t="s">
        <v>193</v>
      </c>
      <c r="P15" s="719"/>
      <c r="Q15" s="297"/>
      <c r="R15" s="372"/>
      <c r="S15" s="282"/>
    </row>
    <row r="16" spans="3:19" ht="33" customHeight="1">
      <c r="C16" s="713" t="s">
        <v>148</v>
      </c>
      <c r="D16" s="714" t="s">
        <v>438</v>
      </c>
      <c r="E16" s="715" t="s">
        <v>439</v>
      </c>
      <c r="F16" s="722" t="s">
        <v>193</v>
      </c>
      <c r="G16" s="719"/>
      <c r="H16" s="719"/>
      <c r="I16" s="723" t="s">
        <v>193</v>
      </c>
      <c r="J16" s="719"/>
      <c r="K16" s="719"/>
      <c r="L16" s="719" t="s">
        <v>443</v>
      </c>
      <c r="M16" s="719"/>
      <c r="N16" s="719"/>
      <c r="O16" s="719" t="s">
        <v>193</v>
      </c>
      <c r="P16" s="719"/>
      <c r="Q16" s="297"/>
      <c r="R16" s="372"/>
      <c r="S16" s="282"/>
    </row>
    <row r="17" spans="3:19" ht="33" customHeight="1">
      <c r="C17" s="525" t="s">
        <v>169</v>
      </c>
      <c r="D17" s="528" t="s">
        <v>224</v>
      </c>
      <c r="E17" s="528" t="s">
        <v>240</v>
      </c>
      <c r="F17" s="307" t="s">
        <v>243</v>
      </c>
      <c r="G17" s="308"/>
      <c r="H17" s="307"/>
      <c r="I17" s="329" t="s">
        <v>243</v>
      </c>
      <c r="J17" s="308"/>
      <c r="K17" s="307"/>
      <c r="L17" s="307" t="s">
        <v>243</v>
      </c>
      <c r="M17" s="308"/>
      <c r="N17" s="307"/>
      <c r="O17" s="307" t="s">
        <v>243</v>
      </c>
      <c r="P17" s="308"/>
      <c r="Q17" s="307"/>
      <c r="R17" s="430"/>
      <c r="S17" s="282"/>
    </row>
    <row r="18" spans="3:19" ht="33" customHeight="1">
      <c r="C18" s="525" t="s">
        <v>169</v>
      </c>
      <c r="D18" s="530" t="s">
        <v>241</v>
      </c>
      <c r="E18" s="528" t="s">
        <v>242</v>
      </c>
      <c r="F18" s="297" t="s">
        <v>243</v>
      </c>
      <c r="G18" s="296"/>
      <c r="H18" s="297"/>
      <c r="I18" s="509" t="s">
        <v>243</v>
      </c>
      <c r="J18" s="296"/>
      <c r="K18" s="297"/>
      <c r="L18" s="509" t="s">
        <v>243</v>
      </c>
      <c r="M18" s="296"/>
      <c r="N18" s="296"/>
      <c r="O18" s="297" t="s">
        <v>244</v>
      </c>
      <c r="P18" s="293"/>
      <c r="Q18" s="297"/>
      <c r="R18" s="372"/>
      <c r="S18" s="282"/>
    </row>
    <row r="19" spans="3:19" ht="33" customHeight="1">
      <c r="C19" s="316"/>
      <c r="D19" s="304"/>
      <c r="E19" s="304"/>
      <c r="F19" s="305"/>
      <c r="G19" s="306"/>
      <c r="H19" s="307"/>
      <c r="I19" s="305"/>
      <c r="J19" s="306"/>
      <c r="K19" s="307"/>
      <c r="L19" s="305"/>
      <c r="M19" s="306"/>
      <c r="N19" s="306"/>
      <c r="O19" s="308"/>
      <c r="P19" s="287"/>
      <c r="Q19" s="307"/>
      <c r="R19" s="372"/>
      <c r="S19" s="282"/>
    </row>
    <row r="20" spans="3:19" ht="33" customHeight="1">
      <c r="C20" s="316"/>
      <c r="D20" s="304"/>
      <c r="E20" s="304"/>
      <c r="F20" s="305"/>
      <c r="G20" s="325"/>
      <c r="H20" s="308"/>
      <c r="I20" s="305"/>
      <c r="J20" s="325"/>
      <c r="K20" s="308"/>
      <c r="L20" s="305"/>
      <c r="M20" s="325"/>
      <c r="N20" s="325"/>
      <c r="O20" s="308"/>
      <c r="P20" s="287"/>
      <c r="Q20" s="307"/>
      <c r="R20" s="430"/>
      <c r="S20" s="282"/>
    </row>
    <row r="21" spans="3:19" ht="33" customHeight="1">
      <c r="C21" s="316"/>
      <c r="D21" s="304"/>
      <c r="E21" s="304"/>
      <c r="F21" s="305"/>
      <c r="G21" s="325"/>
      <c r="H21" s="308"/>
      <c r="I21" s="305"/>
      <c r="J21" s="325"/>
      <c r="K21" s="308"/>
      <c r="L21" s="305"/>
      <c r="M21" s="325"/>
      <c r="N21" s="325"/>
      <c r="O21" s="308"/>
      <c r="P21" s="287"/>
      <c r="Q21" s="307"/>
      <c r="R21" s="372"/>
      <c r="S21" s="282"/>
    </row>
    <row r="22" spans="3:19" ht="33" customHeight="1">
      <c r="C22" s="316"/>
      <c r="D22" s="304"/>
      <c r="E22" s="304"/>
      <c r="F22" s="305"/>
      <c r="G22" s="325"/>
      <c r="H22" s="308"/>
      <c r="I22" s="305"/>
      <c r="J22" s="325"/>
      <c r="K22" s="308"/>
      <c r="L22" s="305"/>
      <c r="M22" s="325"/>
      <c r="N22" s="325"/>
      <c r="O22" s="308"/>
      <c r="P22" s="287"/>
      <c r="Q22" s="307"/>
      <c r="R22" s="372"/>
      <c r="S22" s="282"/>
    </row>
    <row r="23" spans="3:19" ht="33" customHeight="1">
      <c r="C23" s="316"/>
      <c r="D23" s="304"/>
      <c r="E23" s="304"/>
      <c r="F23" s="305"/>
      <c r="G23" s="325"/>
      <c r="H23" s="308"/>
      <c r="I23" s="305"/>
      <c r="J23" s="325"/>
      <c r="K23" s="308"/>
      <c r="L23" s="305"/>
      <c r="M23" s="325"/>
      <c r="N23" s="325"/>
      <c r="O23" s="308"/>
      <c r="P23" s="287"/>
      <c r="Q23" s="307"/>
      <c r="R23" s="372"/>
      <c r="S23" s="282"/>
    </row>
    <row r="24" spans="3:19" ht="33" customHeight="1">
      <c r="C24" s="316"/>
      <c r="D24" s="304"/>
      <c r="E24" s="304"/>
      <c r="F24" s="305"/>
      <c r="G24" s="325"/>
      <c r="H24" s="308"/>
      <c r="I24" s="305"/>
      <c r="J24" s="325"/>
      <c r="K24" s="308"/>
      <c r="L24" s="305"/>
      <c r="M24" s="325"/>
      <c r="N24" s="325"/>
      <c r="O24" s="308"/>
      <c r="P24" s="287"/>
      <c r="Q24" s="307"/>
      <c r="R24" s="372"/>
      <c r="S24" s="282"/>
    </row>
    <row r="25" spans="3:19" ht="33" customHeight="1">
      <c r="C25" s="316"/>
      <c r="D25" s="304"/>
      <c r="E25" s="304"/>
      <c r="F25" s="305"/>
      <c r="G25" s="325"/>
      <c r="H25" s="308"/>
      <c r="I25" s="305"/>
      <c r="J25" s="325"/>
      <c r="K25" s="308"/>
      <c r="L25" s="305"/>
      <c r="M25" s="325"/>
      <c r="N25" s="325"/>
      <c r="O25" s="308"/>
      <c r="P25" s="287"/>
      <c r="Q25" s="307"/>
      <c r="R25" s="372"/>
      <c r="S25" s="282"/>
    </row>
    <row r="26" spans="3:19" ht="33" customHeight="1">
      <c r="C26" s="316"/>
      <c r="D26" s="304"/>
      <c r="E26" s="304"/>
      <c r="F26" s="305"/>
      <c r="G26" s="325"/>
      <c r="H26" s="308"/>
      <c r="I26" s="305"/>
      <c r="J26" s="325"/>
      <c r="K26" s="308"/>
      <c r="L26" s="305"/>
      <c r="M26" s="325"/>
      <c r="N26" s="325"/>
      <c r="O26" s="308"/>
      <c r="P26" s="287"/>
      <c r="Q26" s="307"/>
      <c r="R26" s="430"/>
      <c r="S26" s="282"/>
    </row>
    <row r="27" spans="3:19" ht="33" customHeight="1">
      <c r="C27" s="316"/>
      <c r="D27" s="304"/>
      <c r="E27" s="304"/>
      <c r="F27" s="308"/>
      <c r="G27" s="306"/>
      <c r="H27" s="307"/>
      <c r="I27" s="305"/>
      <c r="J27" s="306"/>
      <c r="K27" s="307"/>
      <c r="L27" s="305"/>
      <c r="M27" s="306"/>
      <c r="N27" s="306"/>
      <c r="O27" s="308"/>
      <c r="P27" s="287"/>
      <c r="Q27" s="307"/>
      <c r="R27" s="430"/>
      <c r="S27" s="282"/>
    </row>
    <row r="28" spans="3:19" ht="33" customHeight="1">
      <c r="C28" s="316"/>
      <c r="D28" s="304"/>
      <c r="E28" s="304"/>
      <c r="F28" s="305"/>
      <c r="G28" s="306"/>
      <c r="H28" s="307"/>
      <c r="I28" s="305"/>
      <c r="J28" s="306"/>
      <c r="K28" s="307"/>
      <c r="L28" s="305"/>
      <c r="M28" s="306"/>
      <c r="N28" s="306"/>
      <c r="O28" s="308"/>
      <c r="P28" s="287"/>
      <c r="Q28" s="307"/>
      <c r="R28" s="372"/>
      <c r="S28" s="282"/>
    </row>
    <row r="29" spans="3:19" ht="33" customHeight="1">
      <c r="C29" s="316"/>
      <c r="D29" s="304"/>
      <c r="E29" s="304"/>
      <c r="F29" s="305"/>
      <c r="G29" s="306"/>
      <c r="H29" s="307"/>
      <c r="I29" s="305"/>
      <c r="J29" s="306"/>
      <c r="K29" s="307"/>
      <c r="L29" s="305"/>
      <c r="M29" s="306"/>
      <c r="N29" s="306"/>
      <c r="O29" s="308"/>
      <c r="P29" s="287"/>
      <c r="Q29" s="307"/>
      <c r="R29" s="372"/>
      <c r="S29" s="282"/>
    </row>
    <row r="30" spans="3:19" ht="33" customHeight="1">
      <c r="C30" s="316"/>
      <c r="D30" s="531"/>
      <c r="E30" s="531"/>
      <c r="F30" s="302"/>
      <c r="G30" s="299"/>
      <c r="H30" s="300"/>
      <c r="I30" s="325"/>
      <c r="J30" s="306"/>
      <c r="K30" s="307"/>
      <c r="L30" s="305"/>
      <c r="M30" s="306"/>
      <c r="N30" s="306"/>
      <c r="O30" s="308"/>
      <c r="P30" s="287"/>
      <c r="Q30" s="297"/>
      <c r="R30" s="372"/>
      <c r="S30" s="282"/>
    </row>
    <row r="31" spans="3:19" ht="33" customHeight="1">
      <c r="C31" s="316"/>
      <c r="D31" s="304"/>
      <c r="E31" s="304"/>
      <c r="F31" s="325"/>
      <c r="G31" s="306"/>
      <c r="H31" s="307"/>
      <c r="I31" s="302"/>
      <c r="J31" s="299"/>
      <c r="K31" s="300"/>
      <c r="L31" s="302"/>
      <c r="M31" s="299"/>
      <c r="N31" s="299"/>
      <c r="O31" s="303"/>
      <c r="P31" s="310"/>
      <c r="Q31" s="297"/>
      <c r="R31" s="372"/>
      <c r="S31" s="282"/>
    </row>
    <row r="32" spans="3:19" ht="33" customHeight="1">
      <c r="C32" s="316"/>
      <c r="D32" s="531"/>
      <c r="E32" s="531"/>
      <c r="F32" s="325"/>
      <c r="G32" s="306"/>
      <c r="H32" s="308"/>
      <c r="I32" s="305"/>
      <c r="J32" s="306"/>
      <c r="K32" s="307"/>
      <c r="L32" s="305"/>
      <c r="M32" s="306"/>
      <c r="N32" s="306"/>
      <c r="O32" s="308"/>
      <c r="P32" s="287"/>
      <c r="Q32" s="437"/>
      <c r="R32" s="431"/>
      <c r="S32" s="282"/>
    </row>
    <row r="33" spans="3:18" ht="31.05" customHeight="1">
      <c r="C33" s="314"/>
      <c r="D33" s="527"/>
      <c r="E33" s="527"/>
      <c r="F33" s="239"/>
      <c r="G33" s="239"/>
      <c r="H33" s="239"/>
      <c r="I33" s="265"/>
      <c r="J33" s="239"/>
      <c r="K33" s="239"/>
      <c r="L33" s="265"/>
      <c r="M33" s="239"/>
      <c r="N33" s="238"/>
      <c r="O33" s="239"/>
      <c r="P33" s="287"/>
      <c r="Q33" s="308"/>
      <c r="R33" s="372"/>
    </row>
    <row r="34" spans="3:18" ht="33.450000000000003" customHeight="1">
      <c r="C34" s="314"/>
      <c r="D34" s="527"/>
      <c r="E34" s="527"/>
      <c r="F34" s="265"/>
      <c r="G34" s="237"/>
      <c r="H34" s="237"/>
      <c r="I34" s="265"/>
      <c r="J34" s="237"/>
      <c r="K34" s="239"/>
      <c r="L34" s="265"/>
      <c r="M34" s="239"/>
      <c r="N34" s="238"/>
      <c r="O34" s="239"/>
      <c r="P34" s="287"/>
      <c r="Q34" s="308"/>
      <c r="R34" s="372"/>
    </row>
    <row r="35" spans="3:18" ht="32.549999999999997" customHeight="1">
      <c r="C35" s="314"/>
      <c r="D35" s="533"/>
      <c r="E35" s="533"/>
      <c r="F35" s="265"/>
      <c r="G35" s="240"/>
      <c r="H35" s="240"/>
      <c r="I35" s="265"/>
      <c r="J35" s="240"/>
      <c r="K35" s="239"/>
      <c r="L35" s="265"/>
      <c r="M35" s="239"/>
      <c r="N35" s="238"/>
      <c r="O35" s="239"/>
      <c r="P35" s="288"/>
      <c r="Q35" s="361"/>
      <c r="R35" s="373"/>
    </row>
    <row r="36" spans="3:18" ht="32.549999999999997" customHeight="1">
      <c r="C36" s="314"/>
      <c r="D36" s="533"/>
      <c r="E36" s="533"/>
      <c r="F36" s="265"/>
      <c r="G36" s="240"/>
      <c r="H36" s="240"/>
      <c r="I36" s="265"/>
      <c r="J36" s="240"/>
      <c r="K36" s="239"/>
      <c r="L36" s="265"/>
      <c r="M36" s="239"/>
      <c r="N36" s="238"/>
      <c r="O36" s="239"/>
      <c r="P36" s="288"/>
      <c r="Q36" s="361"/>
      <c r="R36" s="373"/>
    </row>
    <row r="37" spans="3:18" ht="31.05" customHeight="1">
      <c r="C37" s="315"/>
      <c r="D37" s="527"/>
      <c r="E37" s="527"/>
      <c r="F37" s="265"/>
      <c r="G37" s="237"/>
      <c r="H37" s="237"/>
      <c r="I37" s="265"/>
      <c r="J37" s="237"/>
      <c r="K37" s="239"/>
      <c r="L37" s="265"/>
      <c r="M37" s="239"/>
      <c r="N37" s="238"/>
      <c r="O37" s="239"/>
      <c r="P37" s="287"/>
      <c r="Q37" s="308"/>
      <c r="R37" s="372"/>
    </row>
    <row r="38" spans="3:18" ht="31.95" customHeight="1">
      <c r="C38" s="315"/>
      <c r="D38" s="534"/>
      <c r="E38" s="527"/>
      <c r="F38" s="239"/>
      <c r="G38" s="239"/>
      <c r="H38" s="239"/>
      <c r="I38" s="265"/>
      <c r="J38" s="239"/>
      <c r="K38" s="239"/>
      <c r="L38" s="265"/>
      <c r="M38" s="239"/>
      <c r="N38" s="238"/>
      <c r="O38" s="239"/>
      <c r="P38" s="287"/>
      <c r="Q38" s="308"/>
      <c r="R38" s="372"/>
    </row>
    <row r="39" spans="3:18" ht="31.95" customHeight="1">
      <c r="C39" s="315"/>
      <c r="D39" s="534"/>
      <c r="E39" s="527"/>
      <c r="F39" s="265"/>
      <c r="G39" s="265"/>
      <c r="H39" s="239"/>
      <c r="I39" s="265"/>
      <c r="J39" s="265"/>
      <c r="K39" s="265"/>
      <c r="L39" s="265"/>
      <c r="M39" s="265"/>
      <c r="N39" s="283"/>
      <c r="O39" s="239"/>
      <c r="P39" s="239"/>
      <c r="Q39" s="239"/>
      <c r="R39" s="432"/>
    </row>
    <row r="40" spans="3:18" ht="31.95" customHeight="1">
      <c r="C40" s="315"/>
      <c r="D40" s="534"/>
      <c r="E40" s="527"/>
      <c r="F40" s="265"/>
      <c r="G40" s="265"/>
      <c r="H40" s="239"/>
      <c r="I40" s="265"/>
      <c r="J40" s="265"/>
      <c r="K40" s="239"/>
      <c r="L40" s="265"/>
      <c r="M40" s="265"/>
      <c r="N40" s="238"/>
      <c r="O40" s="239"/>
      <c r="P40" s="287"/>
      <c r="Q40" s="308"/>
      <c r="R40" s="372"/>
    </row>
    <row r="41" spans="3:18" ht="31.95" customHeight="1">
      <c r="C41" s="315"/>
      <c r="D41" s="534"/>
      <c r="E41" s="527"/>
      <c r="F41" s="265"/>
      <c r="G41" s="265"/>
      <c r="H41" s="239"/>
      <c r="I41" s="265"/>
      <c r="J41" s="265"/>
      <c r="K41" s="239"/>
      <c r="L41" s="265"/>
      <c r="M41" s="265"/>
      <c r="N41" s="238"/>
      <c r="O41" s="239"/>
      <c r="P41" s="287"/>
      <c r="Q41" s="308"/>
      <c r="R41" s="433"/>
    </row>
    <row r="42" spans="3:18" ht="31.05" customHeight="1">
      <c r="C42" s="314"/>
      <c r="D42" s="527"/>
      <c r="E42" s="527"/>
      <c r="F42" s="265"/>
      <c r="G42" s="239"/>
      <c r="H42" s="239"/>
      <c r="I42" s="265"/>
      <c r="J42" s="239"/>
      <c r="K42" s="241"/>
      <c r="L42" s="265"/>
      <c r="M42" s="241"/>
      <c r="N42" s="285"/>
      <c r="O42" s="239"/>
      <c r="P42" s="287"/>
      <c r="Q42" s="308"/>
      <c r="R42" s="372"/>
    </row>
    <row r="43" spans="3:18" ht="28.5" customHeight="1">
      <c r="C43" s="314"/>
      <c r="D43" s="535"/>
      <c r="E43" s="535"/>
      <c r="F43" s="242"/>
      <c r="G43" s="242"/>
      <c r="H43" s="242"/>
      <c r="I43" s="266"/>
      <c r="J43" s="242"/>
      <c r="K43" s="241"/>
      <c r="L43" s="266"/>
      <c r="M43" s="241"/>
      <c r="N43" s="285"/>
      <c r="O43" s="239"/>
      <c r="P43" s="289"/>
      <c r="Q43" s="362"/>
      <c r="R43" s="374"/>
    </row>
    <row r="44" spans="3:18" ht="40.5" customHeight="1">
      <c r="C44" s="314"/>
      <c r="D44" s="535"/>
      <c r="E44" s="535"/>
      <c r="F44" s="241"/>
      <c r="G44" s="242"/>
      <c r="H44" s="242"/>
      <c r="I44" s="266"/>
      <c r="J44" s="242"/>
      <c r="K44" s="241"/>
      <c r="L44" s="266"/>
      <c r="M44" s="241"/>
      <c r="N44" s="285"/>
      <c r="O44" s="239"/>
      <c r="P44" s="289"/>
      <c r="Q44" s="362"/>
      <c r="R44" s="374"/>
    </row>
    <row r="45" spans="3:18" ht="28.5" customHeight="1">
      <c r="C45" s="314"/>
      <c r="D45" s="535"/>
      <c r="E45" s="535"/>
      <c r="F45" s="242"/>
      <c r="G45" s="242"/>
      <c r="H45" s="242"/>
      <c r="I45" s="266"/>
      <c r="J45" s="241"/>
      <c r="K45" s="241"/>
      <c r="L45" s="266"/>
      <c r="M45" s="241"/>
      <c r="N45" s="285"/>
      <c r="O45" s="239"/>
      <c r="P45" s="289"/>
      <c r="Q45" s="362"/>
      <c r="R45" s="434"/>
    </row>
    <row r="46" spans="3:18" ht="28.5" customHeight="1">
      <c r="C46" s="314"/>
      <c r="D46" s="535"/>
      <c r="E46" s="535"/>
      <c r="F46" s="242"/>
      <c r="G46" s="242"/>
      <c r="H46" s="242"/>
      <c r="I46" s="266"/>
      <c r="J46" s="241"/>
      <c r="K46" s="241"/>
      <c r="L46" s="266"/>
      <c r="M46" s="241"/>
      <c r="N46" s="285"/>
      <c r="O46" s="239"/>
      <c r="P46" s="289"/>
      <c r="Q46" s="362"/>
      <c r="R46" s="434"/>
    </row>
    <row r="47" spans="3:18" ht="26.55" customHeight="1" thickBot="1">
      <c r="C47" s="314"/>
      <c r="D47" s="527"/>
      <c r="E47" s="527"/>
      <c r="F47" s="239"/>
      <c r="G47" s="239"/>
      <c r="H47" s="239"/>
      <c r="I47" s="265"/>
      <c r="J47" s="239"/>
      <c r="K47" s="239"/>
      <c r="L47" s="265"/>
      <c r="M47" s="239"/>
      <c r="N47" s="238"/>
      <c r="O47" s="239"/>
      <c r="P47" s="287"/>
      <c r="Q47" s="382"/>
      <c r="R47" s="433"/>
    </row>
    <row r="48" spans="3:18" ht="33.450000000000003" customHeight="1" thickBot="1">
      <c r="C48" s="1348" t="s">
        <v>95</v>
      </c>
      <c r="D48" s="1350" t="s">
        <v>43</v>
      </c>
      <c r="E48" s="1352" t="s">
        <v>44</v>
      </c>
      <c r="F48" s="1354" t="s">
        <v>49</v>
      </c>
      <c r="G48" s="1354"/>
      <c r="H48" s="1354"/>
      <c r="I48" s="1354" t="s">
        <v>50</v>
      </c>
      <c r="J48" s="1354"/>
      <c r="K48" s="1354"/>
      <c r="L48" s="1354" t="s">
        <v>51</v>
      </c>
      <c r="M48" s="1354"/>
      <c r="N48" s="1354"/>
      <c r="O48" s="1355" t="s">
        <v>57</v>
      </c>
      <c r="P48" s="1355"/>
      <c r="Q48" s="1346" t="s">
        <v>62</v>
      </c>
      <c r="R48" s="365"/>
    </row>
    <row r="49" spans="3:18" ht="26.55" customHeight="1" thickBot="1">
      <c r="C49" s="1349"/>
      <c r="D49" s="1351"/>
      <c r="E49" s="1353"/>
      <c r="F49" s="384" t="s">
        <v>45</v>
      </c>
      <c r="G49" s="384" t="s">
        <v>46</v>
      </c>
      <c r="H49" s="384" t="s">
        <v>33</v>
      </c>
      <c r="I49" s="384" t="s">
        <v>45</v>
      </c>
      <c r="J49" s="384" t="s">
        <v>46</v>
      </c>
      <c r="K49" s="384" t="s">
        <v>33</v>
      </c>
      <c r="L49" s="384" t="s">
        <v>45</v>
      </c>
      <c r="M49" s="384" t="s">
        <v>46</v>
      </c>
      <c r="N49" s="384" t="s">
        <v>33</v>
      </c>
      <c r="O49" s="518" t="s">
        <v>45</v>
      </c>
      <c r="P49" s="518" t="s">
        <v>33</v>
      </c>
      <c r="Q49" s="1347"/>
      <c r="R49" s="366"/>
    </row>
    <row r="50" spans="3:18" ht="26.55" customHeight="1">
      <c r="C50" s="314"/>
      <c r="D50" s="527"/>
      <c r="E50" s="527"/>
      <c r="F50" s="239"/>
      <c r="G50" s="239"/>
      <c r="H50" s="239"/>
      <c r="I50" s="265"/>
      <c r="J50" s="239"/>
      <c r="K50" s="239"/>
      <c r="L50" s="265"/>
      <c r="M50" s="239"/>
      <c r="N50" s="238"/>
      <c r="O50" s="239"/>
      <c r="P50" s="287"/>
      <c r="Q50" s="308"/>
      <c r="R50" s="372"/>
    </row>
    <row r="51" spans="3:18" ht="26.55" customHeight="1">
      <c r="C51" s="314"/>
      <c r="D51" s="536"/>
      <c r="E51" s="537"/>
      <c r="F51" s="239"/>
      <c r="G51" s="239"/>
      <c r="H51" s="239"/>
      <c r="I51" s="239"/>
      <c r="J51" s="239"/>
      <c r="K51" s="239"/>
      <c r="L51" s="239"/>
      <c r="M51" s="239"/>
      <c r="N51" s="238"/>
      <c r="O51" s="239"/>
      <c r="P51" s="287"/>
      <c r="Q51" s="363"/>
      <c r="R51" s="435"/>
    </row>
    <row r="52" spans="3:18" ht="26.55" customHeight="1">
      <c r="C52" s="314"/>
      <c r="D52" s="527"/>
      <c r="E52" s="538"/>
      <c r="F52" s="239"/>
      <c r="G52" s="239"/>
      <c r="H52" s="239"/>
      <c r="I52" s="265"/>
      <c r="J52" s="239"/>
      <c r="K52" s="239"/>
      <c r="L52" s="265"/>
      <c r="M52" s="239"/>
      <c r="N52" s="238"/>
      <c r="O52" s="239"/>
      <c r="P52" s="287"/>
      <c r="Q52" s="363"/>
      <c r="R52" s="372"/>
    </row>
    <row r="53" spans="3:18" ht="26.55" customHeight="1">
      <c r="C53" s="314"/>
      <c r="D53" s="527"/>
      <c r="E53" s="538"/>
      <c r="F53" s="239"/>
      <c r="G53" s="239"/>
      <c r="H53" s="239"/>
      <c r="I53" s="265"/>
      <c r="J53" s="239"/>
      <c r="K53" s="239"/>
      <c r="L53" s="265"/>
      <c r="M53" s="239"/>
      <c r="N53" s="238"/>
      <c r="O53" s="239"/>
      <c r="P53" s="287"/>
      <c r="Q53" s="363"/>
      <c r="R53" s="435"/>
    </row>
    <row r="54" spans="3:18" ht="26.55" customHeight="1">
      <c r="C54" s="314"/>
      <c r="D54" s="527"/>
      <c r="E54" s="538"/>
      <c r="F54" s="239"/>
      <c r="G54" s="239"/>
      <c r="H54" s="239"/>
      <c r="I54" s="265"/>
      <c r="J54" s="239"/>
      <c r="K54" s="239"/>
      <c r="L54" s="265"/>
      <c r="M54" s="239"/>
      <c r="N54" s="238"/>
      <c r="O54" s="239"/>
      <c r="P54" s="287"/>
      <c r="Q54" s="363"/>
      <c r="R54" s="435"/>
    </row>
    <row r="55" spans="3:18" ht="26.55" customHeight="1">
      <c r="C55" s="314"/>
      <c r="D55" s="527"/>
      <c r="E55" s="538"/>
      <c r="F55" s="239"/>
      <c r="G55" s="239"/>
      <c r="H55" s="239"/>
      <c r="I55" s="265"/>
      <c r="J55" s="239"/>
      <c r="K55" s="239"/>
      <c r="L55" s="265"/>
      <c r="M55" s="239"/>
      <c r="N55" s="238"/>
      <c r="O55" s="239"/>
      <c r="P55" s="287"/>
      <c r="Q55" s="363"/>
      <c r="R55" s="435"/>
    </row>
    <row r="56" spans="3:18" ht="26.55" customHeight="1">
      <c r="C56" s="314"/>
      <c r="D56" s="527"/>
      <c r="E56" s="538"/>
      <c r="F56" s="239"/>
      <c r="G56" s="239"/>
      <c r="H56" s="239"/>
      <c r="I56" s="265"/>
      <c r="J56" s="239"/>
      <c r="K56" s="239"/>
      <c r="L56" s="265"/>
      <c r="M56" s="239"/>
      <c r="N56" s="238"/>
      <c r="O56" s="239"/>
      <c r="P56" s="287"/>
      <c r="Q56" s="437"/>
      <c r="R56" s="431"/>
    </row>
    <row r="57" spans="3:18" ht="26.55" customHeight="1">
      <c r="C57" s="314"/>
      <c r="D57" s="527"/>
      <c r="E57" s="538"/>
      <c r="F57" s="239"/>
      <c r="G57" s="239"/>
      <c r="H57" s="239"/>
      <c r="I57" s="265"/>
      <c r="J57" s="239"/>
      <c r="K57" s="239"/>
      <c r="L57" s="265"/>
      <c r="M57" s="239"/>
      <c r="N57" s="238"/>
      <c r="O57" s="239"/>
      <c r="P57" s="287"/>
      <c r="Q57" s="437"/>
      <c r="R57" s="431"/>
    </row>
    <row r="58" spans="3:18" ht="26.55" customHeight="1">
      <c r="C58" s="314"/>
      <c r="D58" s="527"/>
      <c r="E58" s="527"/>
      <c r="F58" s="239"/>
      <c r="G58" s="239"/>
      <c r="H58" s="239"/>
      <c r="I58" s="265"/>
      <c r="J58" s="239"/>
      <c r="K58" s="239"/>
      <c r="L58" s="265"/>
      <c r="M58" s="239"/>
      <c r="N58" s="238"/>
      <c r="O58" s="239"/>
      <c r="P58" s="287"/>
      <c r="Q58" s="308"/>
      <c r="R58" s="372"/>
    </row>
    <row r="59" spans="3:18" ht="34.950000000000003" customHeight="1">
      <c r="C59" s="314"/>
      <c r="D59" s="527"/>
      <c r="E59" s="527"/>
      <c r="F59" s="237"/>
      <c r="G59" s="239"/>
      <c r="H59" s="237"/>
      <c r="I59" s="265"/>
      <c r="J59" s="237"/>
      <c r="K59" s="239"/>
      <c r="L59" s="265"/>
      <c r="M59" s="239"/>
      <c r="N59" s="238"/>
      <c r="O59" s="239"/>
      <c r="P59" s="287"/>
      <c r="Q59" s="308"/>
      <c r="R59" s="433"/>
    </row>
    <row r="60" spans="3:18" ht="34.950000000000003" customHeight="1">
      <c r="C60" s="314"/>
      <c r="D60" s="539"/>
      <c r="E60" s="527"/>
      <c r="F60" s="312"/>
      <c r="G60" s="239"/>
      <c r="H60" s="237"/>
      <c r="I60" s="265"/>
      <c r="J60" s="239"/>
      <c r="K60" s="239"/>
      <c r="L60" s="265"/>
      <c r="M60" s="239"/>
      <c r="N60" s="238"/>
      <c r="O60" s="239"/>
      <c r="P60" s="287"/>
      <c r="Q60" s="308"/>
      <c r="R60" s="433"/>
    </row>
    <row r="61" spans="3:18" ht="34.950000000000003" customHeight="1">
      <c r="C61" s="314"/>
      <c r="D61" s="539"/>
      <c r="E61" s="527"/>
      <c r="F61" s="265"/>
      <c r="G61" s="239"/>
      <c r="H61" s="237"/>
      <c r="I61" s="265"/>
      <c r="J61" s="237"/>
      <c r="K61" s="239"/>
      <c r="L61" s="265"/>
      <c r="M61" s="239"/>
      <c r="N61" s="238"/>
      <c r="O61" s="239"/>
      <c r="P61" s="287"/>
      <c r="Q61" s="308"/>
      <c r="R61" s="433"/>
    </row>
    <row r="62" spans="3:18" ht="34.950000000000003" customHeight="1">
      <c r="C62" s="314"/>
      <c r="D62" s="539"/>
      <c r="E62" s="527"/>
      <c r="F62" s="265"/>
      <c r="G62" s="239"/>
      <c r="H62" s="239"/>
      <c r="I62" s="265"/>
      <c r="J62" s="239"/>
      <c r="K62" s="239"/>
      <c r="L62" s="265"/>
      <c r="M62" s="239"/>
      <c r="N62" s="238"/>
      <c r="O62" s="239"/>
      <c r="P62" s="287"/>
      <c r="Q62" s="308"/>
      <c r="R62" s="433"/>
    </row>
    <row r="63" spans="3:18" ht="34.950000000000003" customHeight="1">
      <c r="C63" s="314"/>
      <c r="D63" s="540"/>
      <c r="E63" s="529"/>
      <c r="F63" s="312"/>
      <c r="G63" s="239"/>
      <c r="H63" s="237"/>
      <c r="I63" s="265"/>
      <c r="J63" s="239"/>
      <c r="K63" s="239"/>
      <c r="L63" s="265"/>
      <c r="M63" s="239"/>
      <c r="N63" s="238"/>
      <c r="O63" s="239"/>
      <c r="P63" s="287"/>
      <c r="Q63" s="308"/>
      <c r="R63" s="433"/>
    </row>
    <row r="64" spans="3:18" ht="34.950000000000003" customHeight="1">
      <c r="C64" s="314"/>
      <c r="D64" s="527"/>
      <c r="E64" s="527"/>
      <c r="F64" s="237"/>
      <c r="G64" s="239"/>
      <c r="H64" s="239"/>
      <c r="I64" s="265"/>
      <c r="J64" s="237"/>
      <c r="K64" s="239"/>
      <c r="L64" s="265"/>
      <c r="M64" s="239"/>
      <c r="N64" s="238"/>
      <c r="O64" s="239"/>
      <c r="P64" s="287"/>
      <c r="Q64" s="308"/>
      <c r="R64" s="372"/>
    </row>
    <row r="65" spans="3:18" ht="34.950000000000003" customHeight="1">
      <c r="C65" s="314"/>
      <c r="D65" s="527"/>
      <c r="E65" s="527"/>
      <c r="F65" s="237"/>
      <c r="G65" s="239"/>
      <c r="H65" s="239"/>
      <c r="I65" s="265"/>
      <c r="J65" s="237"/>
      <c r="K65" s="239"/>
      <c r="L65" s="265"/>
      <c r="M65" s="239"/>
      <c r="N65" s="238"/>
      <c r="O65" s="239"/>
      <c r="P65" s="287"/>
      <c r="Q65" s="308"/>
      <c r="R65" s="372"/>
    </row>
    <row r="66" spans="3:18" ht="34.950000000000003" customHeight="1">
      <c r="C66" s="314"/>
      <c r="D66" s="527"/>
      <c r="E66" s="541"/>
      <c r="F66" s="239"/>
      <c r="G66" s="239"/>
      <c r="H66" s="239"/>
      <c r="I66" s="239"/>
      <c r="J66" s="239"/>
      <c r="K66" s="239"/>
      <c r="L66" s="265"/>
      <c r="M66" s="239"/>
      <c r="N66" s="238"/>
      <c r="O66" s="239"/>
      <c r="P66" s="287"/>
      <c r="Q66" s="308"/>
      <c r="R66" s="372"/>
    </row>
    <row r="67" spans="3:18" ht="34.950000000000003" customHeight="1">
      <c r="C67" s="314"/>
      <c r="D67" s="538"/>
      <c r="E67" s="538"/>
      <c r="F67" s="246"/>
      <c r="G67" s="243"/>
      <c r="H67" s="243"/>
      <c r="I67" s="246"/>
      <c r="J67" s="243"/>
      <c r="K67" s="239"/>
      <c r="L67" s="260"/>
      <c r="M67" s="239"/>
      <c r="N67" s="238"/>
      <c r="O67" s="239"/>
      <c r="P67" s="287"/>
      <c r="Q67" s="308"/>
      <c r="R67" s="372"/>
    </row>
    <row r="68" spans="3:18" ht="34.950000000000003" customHeight="1">
      <c r="C68" s="354"/>
      <c r="D68" s="532"/>
      <c r="E68" s="532"/>
      <c r="F68" s="356"/>
      <c r="G68" s="356"/>
      <c r="H68" s="356"/>
      <c r="I68" s="357"/>
      <c r="J68" s="355"/>
      <c r="K68" s="356"/>
      <c r="L68" s="357"/>
      <c r="M68" s="356"/>
      <c r="N68" s="358"/>
      <c r="O68" s="356"/>
      <c r="P68" s="353"/>
      <c r="Q68" s="308"/>
      <c r="R68" s="372"/>
    </row>
    <row r="69" spans="3:18" ht="34.950000000000003" customHeight="1" thickBot="1">
      <c r="C69" s="376"/>
      <c r="D69" s="542"/>
      <c r="E69" s="542"/>
      <c r="F69" s="377"/>
      <c r="G69" s="378"/>
      <c r="H69" s="378"/>
      <c r="I69" s="379"/>
      <c r="J69" s="377"/>
      <c r="K69" s="378"/>
      <c r="L69" s="379"/>
      <c r="M69" s="378"/>
      <c r="N69" s="380"/>
      <c r="O69" s="378"/>
      <c r="P69" s="381"/>
      <c r="Q69" s="382"/>
      <c r="R69" s="383"/>
    </row>
    <row r="70" spans="3:18" ht="34.950000000000003" customHeight="1">
      <c r="C70" s="314"/>
      <c r="D70" s="527"/>
      <c r="E70" s="527"/>
      <c r="F70" s="237"/>
      <c r="G70" s="239"/>
      <c r="H70" s="239"/>
      <c r="I70" s="265"/>
      <c r="J70" s="237"/>
      <c r="K70" s="239"/>
      <c r="L70" s="265"/>
      <c r="M70" s="239"/>
      <c r="N70" s="238"/>
      <c r="O70" s="239"/>
      <c r="P70" s="287"/>
      <c r="Q70" s="308"/>
      <c r="R70" s="433"/>
    </row>
    <row r="71" spans="3:18" ht="34.950000000000003" customHeight="1">
      <c r="C71" s="314"/>
      <c r="D71" s="527"/>
      <c r="E71" s="527"/>
      <c r="F71" s="239"/>
      <c r="G71" s="239"/>
      <c r="H71" s="239"/>
      <c r="I71" s="265"/>
      <c r="J71" s="239"/>
      <c r="K71" s="239"/>
      <c r="L71" s="265"/>
      <c r="M71" s="239"/>
      <c r="N71" s="238"/>
      <c r="O71" s="239"/>
      <c r="P71" s="287"/>
      <c r="Q71" s="308"/>
      <c r="R71" s="433"/>
    </row>
    <row r="72" spans="3:18" ht="34.950000000000003" customHeight="1">
      <c r="C72" s="354"/>
      <c r="D72" s="532"/>
      <c r="E72" s="532"/>
      <c r="F72" s="356"/>
      <c r="G72" s="356"/>
      <c r="H72" s="356"/>
      <c r="I72" s="357"/>
      <c r="J72" s="355"/>
      <c r="K72" s="356"/>
      <c r="L72" s="357"/>
      <c r="M72" s="356"/>
      <c r="N72" s="358"/>
      <c r="O72" s="356"/>
      <c r="P72" s="353"/>
      <c r="Q72" s="308"/>
      <c r="R72" s="372"/>
    </row>
    <row r="73" spans="3:18" ht="34.950000000000003" customHeight="1">
      <c r="C73" s="354"/>
      <c r="D73" s="532"/>
      <c r="E73" s="532"/>
      <c r="F73" s="356"/>
      <c r="G73" s="356"/>
      <c r="H73" s="356"/>
      <c r="I73" s="357"/>
      <c r="J73" s="355"/>
      <c r="K73" s="356"/>
      <c r="L73" s="357"/>
      <c r="M73" s="356"/>
      <c r="N73" s="358"/>
      <c r="O73" s="356"/>
      <c r="P73" s="353"/>
      <c r="Q73" s="308"/>
      <c r="R73" s="372"/>
    </row>
    <row r="74" spans="3:18" ht="34.950000000000003" customHeight="1">
      <c r="C74" s="354"/>
      <c r="D74" s="532"/>
      <c r="E74" s="532"/>
      <c r="F74" s="356"/>
      <c r="G74" s="356"/>
      <c r="H74" s="356"/>
      <c r="I74" s="357"/>
      <c r="J74" s="355"/>
      <c r="K74" s="356"/>
      <c r="L74" s="357"/>
      <c r="M74" s="356"/>
      <c r="N74" s="358"/>
      <c r="O74" s="356"/>
      <c r="P74" s="353"/>
      <c r="Q74" s="308"/>
      <c r="R74" s="372"/>
    </row>
    <row r="75" spans="3:18" ht="34.950000000000003" customHeight="1">
      <c r="C75" s="314"/>
      <c r="D75" s="527"/>
      <c r="E75" s="527"/>
      <c r="F75" s="237"/>
      <c r="G75" s="239"/>
      <c r="H75" s="239"/>
      <c r="I75" s="265"/>
      <c r="J75" s="239"/>
      <c r="K75" s="239"/>
      <c r="L75" s="265"/>
      <c r="M75" s="239"/>
      <c r="N75" s="238"/>
      <c r="O75" s="239"/>
      <c r="P75" s="287"/>
      <c r="Q75" s="308"/>
      <c r="R75" s="433"/>
    </row>
    <row r="76" spans="3:18" ht="32.549999999999997" customHeight="1">
      <c r="C76" s="314"/>
      <c r="D76" s="527"/>
      <c r="E76" s="527"/>
      <c r="G76" s="239"/>
      <c r="H76" s="239"/>
      <c r="I76" s="206"/>
      <c r="J76" s="265"/>
      <c r="K76" s="246"/>
      <c r="L76" s="206"/>
      <c r="M76" s="265"/>
      <c r="N76" s="244"/>
      <c r="O76" s="246"/>
      <c r="P76" s="287"/>
      <c r="Q76" s="308"/>
      <c r="R76" s="372"/>
    </row>
    <row r="77" spans="3:18" ht="31.5" customHeight="1">
      <c r="C77" s="314"/>
      <c r="D77" s="527"/>
      <c r="E77" s="527"/>
      <c r="F77" s="239"/>
      <c r="G77" s="239"/>
      <c r="H77" s="239"/>
      <c r="I77" s="265"/>
      <c r="J77" s="239"/>
      <c r="K77" s="239"/>
      <c r="L77" s="265"/>
      <c r="M77" s="239"/>
      <c r="N77" s="238"/>
      <c r="O77" s="239"/>
      <c r="P77" s="287"/>
      <c r="Q77" s="308"/>
      <c r="R77" s="372"/>
    </row>
    <row r="78" spans="3:18" ht="31.5" customHeight="1">
      <c r="C78" s="375"/>
      <c r="D78" s="527"/>
      <c r="E78" s="527"/>
      <c r="F78" s="239"/>
      <c r="G78" s="246"/>
      <c r="H78" s="246"/>
      <c r="I78" s="260"/>
      <c r="J78" s="239"/>
      <c r="K78" s="246"/>
      <c r="L78" s="260"/>
      <c r="M78" s="239"/>
      <c r="N78" s="238"/>
      <c r="O78" s="239"/>
      <c r="P78" s="287"/>
      <c r="Q78" s="308"/>
      <c r="R78" s="372"/>
    </row>
    <row r="79" spans="3:18" ht="24.45" customHeight="1">
      <c r="C79" s="375"/>
      <c r="D79" s="527"/>
      <c r="E79" s="527"/>
      <c r="F79" s="239"/>
      <c r="G79" s="239"/>
      <c r="H79" s="239"/>
      <c r="I79" s="260"/>
      <c r="J79" s="239"/>
      <c r="K79" s="246"/>
      <c r="L79" s="260"/>
      <c r="M79" s="239"/>
      <c r="N79" s="238"/>
      <c r="O79" s="239"/>
      <c r="P79" s="287"/>
      <c r="Q79" s="308"/>
      <c r="R79" s="430"/>
    </row>
    <row r="80" spans="3:18" ht="28.05" customHeight="1" thickBot="1">
      <c r="C80" s="317"/>
      <c r="D80" s="543"/>
      <c r="E80" s="543"/>
      <c r="F80" s="245"/>
      <c r="G80" s="245"/>
      <c r="H80" s="245"/>
      <c r="I80" s="263"/>
      <c r="J80" s="247"/>
      <c r="K80" s="246"/>
      <c r="L80" s="262"/>
      <c r="M80" s="247"/>
      <c r="N80" s="261"/>
      <c r="O80" s="247"/>
      <c r="P80" s="290"/>
      <c r="Q80" s="364"/>
      <c r="R80" s="372"/>
    </row>
    <row r="81" spans="3:18" ht="16.8" thickTop="1">
      <c r="C81" s="24" t="s">
        <v>205</v>
      </c>
      <c r="D81" s="69" t="s">
        <v>245</v>
      </c>
      <c r="E81" s="24" t="s">
        <v>210</v>
      </c>
      <c r="F81" s="239" t="s">
        <v>246</v>
      </c>
      <c r="G81" s="249"/>
      <c r="H81" s="249"/>
      <c r="I81" s="239" t="s">
        <v>246</v>
      </c>
      <c r="J81" s="249"/>
      <c r="K81" s="249"/>
      <c r="L81" s="278" t="s">
        <v>246</v>
      </c>
      <c r="M81" s="249"/>
      <c r="N81" s="248"/>
      <c r="O81" s="249" t="s">
        <v>246</v>
      </c>
      <c r="P81" s="291"/>
      <c r="Q81" s="438"/>
      <c r="R81" s="433"/>
    </row>
    <row r="82" spans="3:18" ht="16.2">
      <c r="C82" s="24" t="s">
        <v>205</v>
      </c>
      <c r="D82" s="69" t="s">
        <v>209</v>
      </c>
      <c r="E82" s="140" t="s">
        <v>211</v>
      </c>
      <c r="F82" s="239" t="s">
        <v>246</v>
      </c>
      <c r="G82" s="251"/>
      <c r="H82" s="251"/>
      <c r="I82" s="239" t="s">
        <v>246</v>
      </c>
      <c r="J82" s="251"/>
      <c r="K82" s="251"/>
      <c r="L82" s="265" t="s">
        <v>247</v>
      </c>
      <c r="M82" s="251"/>
      <c r="N82" s="250"/>
      <c r="O82" s="251" t="s">
        <v>248</v>
      </c>
      <c r="P82" s="287"/>
      <c r="Q82" s="308"/>
      <c r="R82" s="433"/>
    </row>
    <row r="83" spans="3:18" ht="16.95" customHeight="1" thickBot="1">
      <c r="C83" s="24" t="s">
        <v>205</v>
      </c>
      <c r="D83" s="69" t="s">
        <v>209</v>
      </c>
      <c r="E83" s="140" t="s">
        <v>212</v>
      </c>
      <c r="F83" s="239" t="s">
        <v>246</v>
      </c>
      <c r="G83" s="253"/>
      <c r="H83" s="253"/>
      <c r="I83" s="247" t="s">
        <v>246</v>
      </c>
      <c r="J83" s="277"/>
      <c r="K83" s="253"/>
      <c r="L83" s="279" t="s">
        <v>246</v>
      </c>
      <c r="M83" s="253"/>
      <c r="N83" s="252"/>
      <c r="O83" s="253" t="s">
        <v>247</v>
      </c>
      <c r="P83" s="292"/>
      <c r="Q83" s="439"/>
      <c r="R83" s="436"/>
    </row>
    <row r="84" spans="3:18" ht="25.05" customHeight="1" thickTop="1" thickBot="1">
      <c r="C84" s="271" t="s">
        <v>47</v>
      </c>
      <c r="D84" s="269"/>
      <c r="E84" s="254"/>
      <c r="F84" s="280">
        <f>COUNTIF(F10:F83,"○")</f>
        <v>10</v>
      </c>
      <c r="G84" s="258"/>
      <c r="H84" s="273">
        <f>COUNTIF(H10:H83,"×")</f>
        <v>1</v>
      </c>
      <c r="I84" s="273">
        <f>COUNTIF(I10:I83,"○")</f>
        <v>11</v>
      </c>
      <c r="J84" s="259"/>
      <c r="K84" s="273">
        <f>COUNTIF(K10:K83,"×")</f>
        <v>0</v>
      </c>
      <c r="L84" s="275">
        <f>COUNTIF(L10:L83,"○")</f>
        <v>11</v>
      </c>
      <c r="M84" s="256"/>
      <c r="N84" s="273">
        <f>COUNTIF(N10:N83,"×")</f>
        <v>0</v>
      </c>
      <c r="O84" s="275">
        <f>COUNTIF(O10:O83,"○")</f>
        <v>11</v>
      </c>
      <c r="P84" s="286">
        <f>COUNTIF(P10:P83,"×")</f>
        <v>1</v>
      </c>
      <c r="Q84" s="367"/>
      <c r="R84" s="368"/>
    </row>
    <row r="85" spans="3:18" ht="25.5" customHeight="1" thickTop="1" thickBot="1">
      <c r="C85" s="264" t="s">
        <v>48</v>
      </c>
      <c r="D85" s="270"/>
      <c r="E85" s="267"/>
      <c r="F85" s="256"/>
      <c r="G85" s="274">
        <f>COUNTIF(G9:G83,"○")</f>
        <v>1</v>
      </c>
      <c r="H85" s="256"/>
      <c r="I85" s="255"/>
      <c r="J85" s="276">
        <f>COUNTIF(J10:J84,"○")</f>
        <v>1</v>
      </c>
      <c r="K85" s="256"/>
      <c r="L85" s="255"/>
      <c r="M85" s="276">
        <f>COUNTIF(M10:M83,"○")</f>
        <v>1</v>
      </c>
      <c r="N85" s="273"/>
      <c r="O85" s="274"/>
      <c r="P85" s="294"/>
      <c r="Q85" s="367"/>
      <c r="R85" s="368"/>
    </row>
    <row r="86" spans="3:18" ht="24" thickTop="1" thickBot="1">
      <c r="C86" s="272" t="s">
        <v>54</v>
      </c>
      <c r="D86" s="257" t="s">
        <v>53</v>
      </c>
      <c r="E86" s="268"/>
      <c r="F86" s="273">
        <f>SUM(F84:F85)</f>
        <v>10</v>
      </c>
      <c r="G86" s="275">
        <f>SUM(G85)</f>
        <v>1</v>
      </c>
      <c r="H86" s="275">
        <f>SUM(H10:H85)</f>
        <v>1</v>
      </c>
      <c r="I86" s="273">
        <f>SUM(I84:I85)</f>
        <v>11</v>
      </c>
      <c r="J86" s="275">
        <f>SUM(J85)</f>
        <v>1</v>
      </c>
      <c r="K86" s="275">
        <f>SUM(K84:K85)</f>
        <v>0</v>
      </c>
      <c r="L86" s="275">
        <f>SUM(L84:L85)</f>
        <v>11</v>
      </c>
      <c r="M86" s="275">
        <f>SUM(M85)</f>
        <v>1</v>
      </c>
      <c r="N86" s="275">
        <f>SUM(N84:N85)</f>
        <v>0</v>
      </c>
      <c r="O86" s="275">
        <f>SUM(O84:O85)</f>
        <v>11</v>
      </c>
      <c r="P86" s="275">
        <f>SUM(P84:P85)</f>
        <v>1</v>
      </c>
      <c r="Q86" s="369"/>
      <c r="R86" s="371">
        <f>SUM(R10:R83)</f>
        <v>0</v>
      </c>
    </row>
    <row r="87" spans="3:18" ht="12.6" thickTop="1">
      <c r="R87" s="370"/>
    </row>
  </sheetData>
  <mergeCells count="18">
    <mergeCell ref="C2:P2"/>
    <mergeCell ref="E7:P7"/>
    <mergeCell ref="C8:C9"/>
    <mergeCell ref="D8:D9"/>
    <mergeCell ref="E8:E9"/>
    <mergeCell ref="F8:H8"/>
    <mergeCell ref="I8:K8"/>
    <mergeCell ref="L8:N8"/>
    <mergeCell ref="O8:P8"/>
    <mergeCell ref="Q8:Q9"/>
    <mergeCell ref="C48:C49"/>
    <mergeCell ref="D48:D49"/>
    <mergeCell ref="E48:E49"/>
    <mergeCell ref="F48:H48"/>
    <mergeCell ref="I48:K48"/>
    <mergeCell ref="L48:N48"/>
    <mergeCell ref="O48:P48"/>
    <mergeCell ref="Q48:Q49"/>
  </mergeCells>
  <phoneticPr fontId="4"/>
  <pageMargins left="0.39370078740157483" right="0.19685039370078741" top="0.82677165354330717" bottom="0.19685039370078741" header="0.51181102362204722" footer="0.39370078740157483"/>
  <pageSetup paperSize="8" scale="58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M74"/>
  <sheetViews>
    <sheetView topLeftCell="E11" zoomScale="50" zoomScaleNormal="50" zoomScalePageLayoutView="84" workbookViewId="0">
      <selection activeCell="N55" sqref="N55"/>
    </sheetView>
  </sheetViews>
  <sheetFormatPr defaultColWidth="9.88671875" defaultRowHeight="13.2"/>
  <cols>
    <col min="1" max="1" width="5.33203125" style="548" customWidth="1"/>
    <col min="2" max="2" width="15.21875" style="548" customWidth="1"/>
    <col min="3" max="3" width="6" style="548" customWidth="1"/>
    <col min="4" max="4" width="54" style="549" customWidth="1"/>
    <col min="5" max="5" width="33.33203125" style="549" customWidth="1"/>
    <col min="6" max="6" width="76.109375" style="549" customWidth="1"/>
    <col min="7" max="7" width="41.21875" style="549" customWidth="1"/>
    <col min="8" max="8" width="14.21875" style="549" customWidth="1"/>
    <col min="9" max="9" width="14.109375" style="549" customWidth="1"/>
    <col min="10" max="10" width="13.6640625" style="549" customWidth="1"/>
    <col min="11" max="11" width="12.5546875" style="549" customWidth="1"/>
    <col min="12" max="12" width="24" style="549" customWidth="1"/>
    <col min="13" max="13" width="2.5546875" style="548" customWidth="1"/>
    <col min="14" max="16384" width="9.88671875" style="548"/>
  </cols>
  <sheetData>
    <row r="1" spans="1:12" ht="25.2" customHeight="1">
      <c r="B1" s="877" t="s">
        <v>565</v>
      </c>
      <c r="C1" s="877"/>
      <c r="D1" s="877"/>
      <c r="E1" s="877"/>
      <c r="F1" s="877"/>
      <c r="G1" s="877"/>
      <c r="H1" s="877"/>
      <c r="I1" s="877"/>
      <c r="J1" s="877"/>
      <c r="K1" s="877"/>
      <c r="L1" s="877"/>
    </row>
    <row r="2" spans="1:12" ht="18" customHeight="1">
      <c r="B2" s="876"/>
      <c r="C2" s="878"/>
      <c r="D2" s="878"/>
      <c r="E2" s="878"/>
      <c r="F2" s="878"/>
      <c r="G2" s="878"/>
      <c r="H2" s="1383"/>
      <c r="I2" s="1383"/>
      <c r="J2" s="1383"/>
      <c r="K2" s="1383"/>
      <c r="L2" s="1383"/>
    </row>
    <row r="3" spans="1:12" ht="25.2" customHeight="1">
      <c r="B3" s="1384" t="s">
        <v>564</v>
      </c>
      <c r="C3" s="1384"/>
      <c r="D3" s="1384"/>
      <c r="E3" s="1384"/>
      <c r="F3" s="1384"/>
      <c r="G3" s="1384"/>
      <c r="H3" s="1384"/>
      <c r="I3" s="1384"/>
      <c r="J3" s="878"/>
      <c r="K3" s="878"/>
      <c r="L3" s="878"/>
    </row>
    <row r="4" spans="1:12" ht="25.2" customHeight="1">
      <c r="B4" s="1384" t="s">
        <v>424</v>
      </c>
      <c r="C4" s="1384"/>
      <c r="D4" s="1384"/>
      <c r="E4" s="1384"/>
      <c r="F4" s="1384"/>
      <c r="G4" s="1384"/>
      <c r="H4" s="1384"/>
      <c r="I4" s="1384"/>
      <c r="J4" s="878"/>
      <c r="K4" s="877"/>
      <c r="L4" s="877"/>
    </row>
    <row r="5" spans="1:12" ht="25.2" customHeight="1">
      <c r="B5" s="877" t="s">
        <v>563</v>
      </c>
      <c r="C5" s="877"/>
      <c r="D5" s="877"/>
      <c r="E5" s="877"/>
      <c r="F5" s="877"/>
      <c r="G5" s="877"/>
      <c r="H5" s="877"/>
      <c r="I5" s="877"/>
      <c r="J5" s="878"/>
      <c r="K5" s="877"/>
      <c r="L5" s="877"/>
    </row>
    <row r="6" spans="1:12" ht="25.2" customHeight="1">
      <c r="B6" s="877" t="s">
        <v>422</v>
      </c>
      <c r="C6" s="877"/>
      <c r="D6" s="877"/>
      <c r="E6" s="877"/>
      <c r="F6" s="877"/>
      <c r="G6" s="877"/>
      <c r="H6" s="877"/>
      <c r="I6" s="877"/>
      <c r="J6" s="878"/>
      <c r="K6" s="877"/>
      <c r="L6" s="877"/>
    </row>
    <row r="7" spans="1:12" ht="25.2" customHeight="1">
      <c r="B7" s="876"/>
      <c r="C7" s="1385" t="s">
        <v>562</v>
      </c>
      <c r="D7" s="1385"/>
      <c r="E7" s="1385"/>
      <c r="F7" s="1385"/>
      <c r="G7" s="1385"/>
      <c r="H7" s="1385"/>
      <c r="I7" s="1385"/>
      <c r="J7" s="1385"/>
      <c r="K7" s="1385"/>
      <c r="L7" s="1385"/>
    </row>
    <row r="8" spans="1:12" ht="25.2" customHeight="1">
      <c r="B8" s="876"/>
      <c r="C8" s="1385" t="s">
        <v>561</v>
      </c>
      <c r="D8" s="1385"/>
      <c r="E8" s="1385"/>
      <c r="F8" s="1385"/>
      <c r="G8" s="1385"/>
      <c r="H8" s="1385"/>
      <c r="I8" s="1385"/>
      <c r="J8" s="1385"/>
      <c r="K8" s="1385"/>
      <c r="L8" s="1385"/>
    </row>
    <row r="9" spans="1:12" ht="25.2" customHeight="1">
      <c r="B9" s="876"/>
      <c r="C9" s="1385" t="s">
        <v>560</v>
      </c>
      <c r="D9" s="1385"/>
      <c r="E9" s="1385"/>
      <c r="F9" s="1385"/>
      <c r="G9" s="1385"/>
      <c r="H9" s="1385"/>
      <c r="I9" s="1385"/>
      <c r="J9" s="1385"/>
      <c r="K9" s="1385"/>
      <c r="L9" s="1385"/>
    </row>
    <row r="10" spans="1:12" ht="25.2" customHeight="1">
      <c r="B10" s="876"/>
      <c r="C10" s="1391" t="s">
        <v>559</v>
      </c>
      <c r="D10" s="1391"/>
      <c r="E10" s="1391"/>
      <c r="F10" s="1391"/>
      <c r="G10" s="1391"/>
      <c r="H10" s="1391"/>
      <c r="I10" s="1391"/>
      <c r="J10" s="1391"/>
      <c r="K10" s="1391"/>
      <c r="L10" s="1391"/>
    </row>
    <row r="11" spans="1:12" ht="22.95" customHeight="1" thickBot="1">
      <c r="B11" s="1386" t="s">
        <v>558</v>
      </c>
      <c r="C11" s="1386"/>
      <c r="D11" s="1386"/>
      <c r="E11" s="1386"/>
      <c r="F11" s="1386"/>
      <c r="G11" s="1386"/>
      <c r="H11" s="1387">
        <v>45079</v>
      </c>
      <c r="I11" s="1388"/>
      <c r="J11" s="1388"/>
      <c r="K11" s="1388"/>
      <c r="L11" s="1388"/>
    </row>
    <row r="12" spans="1:12" ht="28.95" customHeight="1" thickBot="1">
      <c r="B12" s="1392" t="s">
        <v>557</v>
      </c>
      <c r="C12" s="1364" t="s">
        <v>556</v>
      </c>
      <c r="D12" s="1367" t="s">
        <v>417</v>
      </c>
      <c r="E12" s="1370" t="s">
        <v>416</v>
      </c>
      <c r="F12" s="1373" t="s">
        <v>415</v>
      </c>
      <c r="G12" s="875"/>
      <c r="H12" s="1376" t="s">
        <v>414</v>
      </c>
      <c r="I12" s="1377"/>
      <c r="J12" s="1377"/>
      <c r="K12" s="1377"/>
      <c r="L12" s="1378"/>
    </row>
    <row r="13" spans="1:12" ht="91.95" customHeight="1" thickBot="1">
      <c r="B13" s="1393"/>
      <c r="C13" s="1365"/>
      <c r="D13" s="1368"/>
      <c r="E13" s="1371"/>
      <c r="F13" s="1374"/>
      <c r="G13" s="873"/>
      <c r="H13" s="1379" t="s">
        <v>555</v>
      </c>
      <c r="I13" s="1380"/>
      <c r="J13" s="1380"/>
      <c r="K13" s="1381"/>
      <c r="L13" s="874" t="s">
        <v>554</v>
      </c>
    </row>
    <row r="14" spans="1:12" s="568" customFormat="1" ht="126" customHeight="1" thickBot="1">
      <c r="B14" s="1393"/>
      <c r="C14" s="1365"/>
      <c r="D14" s="1368"/>
      <c r="E14" s="1371"/>
      <c r="F14" s="1374"/>
      <c r="G14" s="873"/>
      <c r="H14" s="1389" t="s">
        <v>553</v>
      </c>
      <c r="I14" s="1390"/>
      <c r="J14" s="1389" t="s">
        <v>409</v>
      </c>
      <c r="K14" s="1390"/>
      <c r="L14" s="872" t="s">
        <v>552</v>
      </c>
    </row>
    <row r="15" spans="1:12" s="568" customFormat="1" ht="55.5" customHeight="1" thickBot="1">
      <c r="B15" s="1394"/>
      <c r="C15" s="1366"/>
      <c r="D15" s="1369"/>
      <c r="E15" s="1372"/>
      <c r="F15" s="1375"/>
      <c r="G15" s="871"/>
      <c r="H15" s="870" t="s">
        <v>406</v>
      </c>
      <c r="I15" s="869" t="s">
        <v>551</v>
      </c>
      <c r="J15" s="870" t="s">
        <v>406</v>
      </c>
      <c r="K15" s="869" t="s">
        <v>551</v>
      </c>
      <c r="L15" s="868" t="s">
        <v>45</v>
      </c>
    </row>
    <row r="16" spans="1:12" s="568" customFormat="1" ht="49.05" customHeight="1" thickTop="1">
      <c r="A16" s="568">
        <v>1</v>
      </c>
      <c r="B16" s="1382" t="s">
        <v>550</v>
      </c>
      <c r="C16" s="867">
        <v>1</v>
      </c>
      <c r="D16" s="866" t="s">
        <v>549</v>
      </c>
      <c r="E16" s="865" t="s">
        <v>548</v>
      </c>
      <c r="F16" s="864" t="s">
        <v>198</v>
      </c>
      <c r="G16" s="863"/>
      <c r="H16" s="890"/>
      <c r="I16" s="891"/>
      <c r="J16" s="891"/>
      <c r="K16" s="891"/>
      <c r="L16" s="880" t="s">
        <v>363</v>
      </c>
    </row>
    <row r="17" spans="1:13" s="568" customFormat="1" ht="68.55" customHeight="1">
      <c r="A17" s="568">
        <v>2</v>
      </c>
      <c r="B17" s="1361"/>
      <c r="C17" s="840">
        <v>2</v>
      </c>
      <c r="D17" s="823" t="s">
        <v>402</v>
      </c>
      <c r="E17" s="748" t="s">
        <v>547</v>
      </c>
      <c r="F17" s="862" t="s">
        <v>400</v>
      </c>
      <c r="G17" s="861"/>
      <c r="H17" s="892"/>
      <c r="I17" s="893"/>
      <c r="J17" s="894"/>
      <c r="K17" s="893"/>
      <c r="L17" s="881" t="s">
        <v>363</v>
      </c>
    </row>
    <row r="18" spans="1:13" s="568" customFormat="1" ht="37.950000000000003" customHeight="1">
      <c r="A18" s="568">
        <v>3</v>
      </c>
      <c r="B18" s="1361"/>
      <c r="C18" s="840">
        <v>3</v>
      </c>
      <c r="D18" s="855" t="s">
        <v>546</v>
      </c>
      <c r="E18" s="784" t="s">
        <v>398</v>
      </c>
      <c r="F18" s="860" t="s">
        <v>336</v>
      </c>
      <c r="G18" s="803" t="s">
        <v>534</v>
      </c>
      <c r="H18" s="895"/>
      <c r="I18" s="893"/>
      <c r="J18" s="893"/>
      <c r="K18" s="893"/>
      <c r="L18" s="881" t="s">
        <v>363</v>
      </c>
    </row>
    <row r="19" spans="1:13" s="568" customFormat="1" ht="45" customHeight="1">
      <c r="A19" s="568">
        <v>4</v>
      </c>
      <c r="B19" s="1361"/>
      <c r="C19" s="840">
        <v>4</v>
      </c>
      <c r="D19" s="855" t="s">
        <v>543</v>
      </c>
      <c r="E19" s="859" t="s">
        <v>545</v>
      </c>
      <c r="F19" s="858" t="s">
        <v>333</v>
      </c>
      <c r="G19" s="803" t="s">
        <v>544</v>
      </c>
      <c r="H19" s="895"/>
      <c r="I19" s="893"/>
      <c r="J19" s="893"/>
      <c r="K19" s="893"/>
      <c r="L19" s="881" t="s">
        <v>363</v>
      </c>
    </row>
    <row r="20" spans="1:13" s="568" customFormat="1" ht="42" customHeight="1">
      <c r="A20" s="568">
        <v>5</v>
      </c>
      <c r="B20" s="1361"/>
      <c r="C20" s="840">
        <v>5</v>
      </c>
      <c r="D20" s="855" t="s">
        <v>543</v>
      </c>
      <c r="E20" s="761" t="s">
        <v>542</v>
      </c>
      <c r="F20" s="811" t="s">
        <v>383</v>
      </c>
      <c r="G20" s="857"/>
      <c r="H20" s="892"/>
      <c r="I20" s="893"/>
      <c r="J20" s="894"/>
      <c r="K20" s="893"/>
      <c r="L20" s="881" t="s">
        <v>363</v>
      </c>
    </row>
    <row r="21" spans="1:13" s="568" customFormat="1" ht="54" customHeight="1">
      <c r="A21" s="568">
        <v>6</v>
      </c>
      <c r="B21" s="1361"/>
      <c r="C21" s="840">
        <v>6</v>
      </c>
      <c r="D21" s="855" t="s">
        <v>389</v>
      </c>
      <c r="E21" s="761" t="s">
        <v>541</v>
      </c>
      <c r="F21" s="847" t="s">
        <v>392</v>
      </c>
      <c r="G21" s="856"/>
      <c r="H21" s="892"/>
      <c r="I21" s="893"/>
      <c r="J21" s="894"/>
      <c r="K21" s="893"/>
      <c r="L21" s="881" t="s">
        <v>363</v>
      </c>
    </row>
    <row r="22" spans="1:13" s="568" customFormat="1" ht="58.05" customHeight="1">
      <c r="A22" s="568">
        <v>7</v>
      </c>
      <c r="B22" s="1361"/>
      <c r="C22" s="840">
        <v>7</v>
      </c>
      <c r="D22" s="855" t="s">
        <v>389</v>
      </c>
      <c r="E22" s="784" t="s">
        <v>540</v>
      </c>
      <c r="F22" s="854" t="s">
        <v>390</v>
      </c>
      <c r="G22" s="803" t="s">
        <v>534</v>
      </c>
      <c r="H22" s="892"/>
      <c r="I22" s="893"/>
      <c r="J22" s="894"/>
      <c r="K22" s="893"/>
      <c r="L22" s="881" t="s">
        <v>363</v>
      </c>
      <c r="M22" s="853"/>
    </row>
    <row r="23" spans="1:13" s="568" customFormat="1" ht="43.05" customHeight="1">
      <c r="A23" s="568">
        <v>8</v>
      </c>
      <c r="B23" s="1361"/>
      <c r="C23" s="840">
        <v>8</v>
      </c>
      <c r="D23" s="791" t="s">
        <v>389</v>
      </c>
      <c r="E23" s="761" t="s">
        <v>388</v>
      </c>
      <c r="F23" s="847" t="s">
        <v>387</v>
      </c>
      <c r="G23" s="852"/>
      <c r="H23" s="895"/>
      <c r="I23" s="894"/>
      <c r="J23" s="893"/>
      <c r="K23" s="894"/>
      <c r="L23" s="881" t="s">
        <v>363</v>
      </c>
    </row>
    <row r="24" spans="1:13" s="568" customFormat="1" ht="34.049999999999997" customHeight="1">
      <c r="A24" s="568">
        <v>9</v>
      </c>
      <c r="B24" s="1361"/>
      <c r="C24" s="840">
        <v>9</v>
      </c>
      <c r="D24" s="791" t="s">
        <v>539</v>
      </c>
      <c r="E24" s="761" t="s">
        <v>538</v>
      </c>
      <c r="F24" s="847" t="s">
        <v>375</v>
      </c>
      <c r="G24" s="846"/>
      <c r="H24" s="895"/>
      <c r="I24" s="893"/>
      <c r="J24" s="893"/>
      <c r="K24" s="893"/>
      <c r="L24" s="881" t="s">
        <v>363</v>
      </c>
    </row>
    <row r="25" spans="1:13" s="568" customFormat="1" ht="36" customHeight="1" thickBot="1">
      <c r="A25" s="568">
        <v>10</v>
      </c>
      <c r="B25" s="1361"/>
      <c r="C25" s="836">
        <v>10</v>
      </c>
      <c r="D25" s="819" t="s">
        <v>537</v>
      </c>
      <c r="E25" s="734" t="s">
        <v>536</v>
      </c>
      <c r="F25" s="851" t="s">
        <v>333</v>
      </c>
      <c r="G25" s="850"/>
      <c r="H25" s="896"/>
      <c r="I25" s="897"/>
      <c r="J25" s="897"/>
      <c r="K25" s="897"/>
      <c r="L25" s="881" t="s">
        <v>363</v>
      </c>
    </row>
    <row r="26" spans="1:13" s="568" customFormat="1" ht="39" customHeight="1">
      <c r="A26" s="568">
        <v>11</v>
      </c>
      <c r="B26" s="1361"/>
      <c r="C26" s="840">
        <v>1</v>
      </c>
      <c r="D26" s="823" t="s">
        <v>380</v>
      </c>
      <c r="E26" s="835" t="s">
        <v>535</v>
      </c>
      <c r="F26" s="849" t="s">
        <v>333</v>
      </c>
      <c r="G26" s="803" t="s">
        <v>534</v>
      </c>
      <c r="H26" s="898"/>
      <c r="I26" s="893"/>
      <c r="J26" s="899"/>
      <c r="K26" s="893"/>
      <c r="L26" s="882" t="s">
        <v>363</v>
      </c>
    </row>
    <row r="27" spans="1:13" s="568" customFormat="1" ht="31.95" customHeight="1">
      <c r="A27" s="568">
        <v>12</v>
      </c>
      <c r="B27" s="1361"/>
      <c r="C27" s="848">
        <v>2</v>
      </c>
      <c r="D27" s="791" t="s">
        <v>380</v>
      </c>
      <c r="E27" s="761" t="s">
        <v>384</v>
      </c>
      <c r="F27" s="847" t="s">
        <v>383</v>
      </c>
      <c r="G27" s="846"/>
      <c r="H27" s="895"/>
      <c r="I27" s="900"/>
      <c r="J27" s="893"/>
      <c r="K27" s="900"/>
      <c r="L27" s="881" t="s">
        <v>363</v>
      </c>
    </row>
    <row r="28" spans="1:13" s="568" customFormat="1" ht="43.95" customHeight="1" thickBot="1">
      <c r="A28" s="568">
        <v>13</v>
      </c>
      <c r="B28" s="1361"/>
      <c r="C28" s="836">
        <v>3</v>
      </c>
      <c r="D28" s="819" t="s">
        <v>380</v>
      </c>
      <c r="E28" s="845" t="s">
        <v>533</v>
      </c>
      <c r="F28" s="844" t="s">
        <v>378</v>
      </c>
      <c r="G28" s="843"/>
      <c r="H28" s="896"/>
      <c r="I28" s="897"/>
      <c r="J28" s="897"/>
      <c r="K28" s="897"/>
      <c r="L28" s="883" t="s">
        <v>363</v>
      </c>
    </row>
    <row r="29" spans="1:13" ht="33" customHeight="1">
      <c r="A29" s="568">
        <v>14</v>
      </c>
      <c r="B29" s="1361"/>
      <c r="C29" s="840">
        <v>1</v>
      </c>
      <c r="D29" s="823" t="s">
        <v>374</v>
      </c>
      <c r="E29" s="796" t="s">
        <v>377</v>
      </c>
      <c r="F29" s="842" t="s">
        <v>333</v>
      </c>
      <c r="G29" s="841"/>
      <c r="H29" s="892"/>
      <c r="I29" s="894"/>
      <c r="J29" s="894"/>
      <c r="K29" s="895"/>
      <c r="L29" s="882" t="s">
        <v>363</v>
      </c>
    </row>
    <row r="30" spans="1:13" ht="34.950000000000003" customHeight="1">
      <c r="A30" s="568">
        <v>15</v>
      </c>
      <c r="B30" s="1361"/>
      <c r="C30" s="840">
        <v>2</v>
      </c>
      <c r="D30" s="823" t="s">
        <v>374</v>
      </c>
      <c r="E30" s="839" t="s">
        <v>532</v>
      </c>
      <c r="F30" s="838" t="s">
        <v>375</v>
      </c>
      <c r="G30" s="837"/>
      <c r="H30" s="892"/>
      <c r="I30" s="893"/>
      <c r="J30" s="894"/>
      <c r="K30" s="895"/>
      <c r="L30" s="884" t="s">
        <v>363</v>
      </c>
    </row>
    <row r="31" spans="1:13" ht="37.950000000000003" customHeight="1" thickBot="1">
      <c r="A31" s="568">
        <v>16</v>
      </c>
      <c r="B31" s="1361"/>
      <c r="C31" s="836">
        <v>3</v>
      </c>
      <c r="D31" s="819" t="s">
        <v>374</v>
      </c>
      <c r="E31" s="826" t="s">
        <v>373</v>
      </c>
      <c r="F31" s="825" t="s">
        <v>531</v>
      </c>
      <c r="G31" s="824"/>
      <c r="H31" s="897"/>
      <c r="I31" s="897"/>
      <c r="J31" s="897"/>
      <c r="K31" s="897"/>
      <c r="L31" s="885" t="s">
        <v>363</v>
      </c>
    </row>
    <row r="32" spans="1:13" ht="82.05" customHeight="1">
      <c r="A32" s="568">
        <v>17</v>
      </c>
      <c r="B32" s="1361"/>
      <c r="C32" s="792">
        <v>1</v>
      </c>
      <c r="D32" s="832" t="s">
        <v>528</v>
      </c>
      <c r="E32" s="835" t="s">
        <v>530</v>
      </c>
      <c r="F32" s="834" t="s">
        <v>385</v>
      </c>
      <c r="G32" s="833" t="s">
        <v>525</v>
      </c>
      <c r="H32" s="894"/>
      <c r="I32" s="893"/>
      <c r="J32" s="894"/>
      <c r="K32" s="894"/>
      <c r="L32" s="881" t="s">
        <v>363</v>
      </c>
    </row>
    <row r="33" spans="1:12" ht="81" customHeight="1">
      <c r="A33" s="568">
        <v>18</v>
      </c>
      <c r="B33" s="1361"/>
      <c r="C33" s="792">
        <v>2</v>
      </c>
      <c r="D33" s="832" t="s">
        <v>528</v>
      </c>
      <c r="E33" s="796" t="s">
        <v>529</v>
      </c>
      <c r="F33" s="822" t="s">
        <v>378</v>
      </c>
      <c r="G33" s="821"/>
      <c r="H33" s="901"/>
      <c r="I33" s="894"/>
      <c r="J33" s="902"/>
      <c r="K33" s="894"/>
      <c r="L33" s="881" t="s">
        <v>363</v>
      </c>
    </row>
    <row r="34" spans="1:12" ht="85.05" customHeight="1" thickBot="1">
      <c r="A34" s="568">
        <v>19</v>
      </c>
      <c r="B34" s="1362"/>
      <c r="C34" s="820">
        <v>3</v>
      </c>
      <c r="D34" s="831" t="s">
        <v>528</v>
      </c>
      <c r="E34" s="781" t="s">
        <v>527</v>
      </c>
      <c r="F34" s="830" t="s">
        <v>526</v>
      </c>
      <c r="G34" s="829" t="s">
        <v>525</v>
      </c>
      <c r="H34" s="903"/>
      <c r="I34" s="897"/>
      <c r="J34" s="904"/>
      <c r="K34" s="897"/>
      <c r="L34" s="886" t="s">
        <v>363</v>
      </c>
    </row>
    <row r="35" spans="1:12" ht="37.049999999999997" customHeight="1">
      <c r="A35" s="568">
        <v>20</v>
      </c>
      <c r="B35" s="1358" t="s">
        <v>524</v>
      </c>
      <c r="C35" s="802">
        <v>1</v>
      </c>
      <c r="D35" s="823" t="s">
        <v>343</v>
      </c>
      <c r="E35" s="800" t="s">
        <v>350</v>
      </c>
      <c r="F35" s="813" t="s">
        <v>306</v>
      </c>
      <c r="G35" s="828"/>
      <c r="H35" s="892"/>
      <c r="I35" s="893"/>
      <c r="J35" s="894"/>
      <c r="K35" s="895"/>
      <c r="L35" s="746"/>
    </row>
    <row r="36" spans="1:12" ht="37.049999999999997" customHeight="1">
      <c r="A36" s="568">
        <v>21</v>
      </c>
      <c r="B36" s="1361"/>
      <c r="C36" s="794">
        <v>2</v>
      </c>
      <c r="D36" s="791" t="s">
        <v>523</v>
      </c>
      <c r="E36" s="790" t="s">
        <v>347</v>
      </c>
      <c r="F36" s="811" t="s">
        <v>346</v>
      </c>
      <c r="G36" s="810"/>
      <c r="H36" s="892"/>
      <c r="I36" s="893"/>
      <c r="J36" s="894"/>
      <c r="K36" s="895"/>
      <c r="L36" s="746"/>
    </row>
    <row r="37" spans="1:12" ht="31.05" customHeight="1">
      <c r="A37" s="568">
        <v>22</v>
      </c>
      <c r="B37" s="1361"/>
      <c r="C37" s="794">
        <v>3</v>
      </c>
      <c r="D37" s="791" t="s">
        <v>523</v>
      </c>
      <c r="E37" s="790" t="s">
        <v>342</v>
      </c>
      <c r="F37" s="811" t="s">
        <v>522</v>
      </c>
      <c r="G37" s="810"/>
      <c r="H37" s="892"/>
      <c r="I37" s="893"/>
      <c r="J37" s="894"/>
      <c r="K37" s="895"/>
      <c r="L37" s="746"/>
    </row>
    <row r="38" spans="1:12" ht="40.049999999999997" customHeight="1" thickBot="1">
      <c r="A38" s="568">
        <v>23</v>
      </c>
      <c r="B38" s="1362"/>
      <c r="C38" s="827"/>
      <c r="D38" s="819"/>
      <c r="E38" s="826"/>
      <c r="F38" s="825"/>
      <c r="G38" s="824"/>
      <c r="H38" s="905"/>
      <c r="I38" s="897"/>
      <c r="J38" s="904"/>
      <c r="K38" s="897"/>
      <c r="L38" s="815"/>
    </row>
    <row r="39" spans="1:12" ht="43.95" customHeight="1">
      <c r="A39" s="568">
        <v>24</v>
      </c>
      <c r="B39" s="1358" t="s">
        <v>521</v>
      </c>
      <c r="C39" s="807">
        <v>1</v>
      </c>
      <c r="D39" s="823" t="s">
        <v>518</v>
      </c>
      <c r="E39" s="814" t="s">
        <v>520</v>
      </c>
      <c r="F39" s="813" t="s">
        <v>333</v>
      </c>
      <c r="G39" s="803"/>
      <c r="H39" s="887" t="s">
        <v>567</v>
      </c>
      <c r="I39" s="887"/>
      <c r="J39" s="887" t="s">
        <v>567</v>
      </c>
      <c r="K39" s="887"/>
      <c r="L39" s="881" t="s">
        <v>363</v>
      </c>
    </row>
    <row r="40" spans="1:12" ht="40.950000000000003" customHeight="1">
      <c r="A40" s="568">
        <v>25</v>
      </c>
      <c r="B40" s="1363"/>
      <c r="C40" s="792">
        <v>2</v>
      </c>
      <c r="D40" s="823" t="s">
        <v>518</v>
      </c>
      <c r="E40" s="796" t="s">
        <v>519</v>
      </c>
      <c r="F40" s="822" t="s">
        <v>378</v>
      </c>
      <c r="G40" s="821"/>
      <c r="H40" s="901" t="s">
        <v>566</v>
      </c>
      <c r="I40" s="894"/>
      <c r="J40" s="902" t="s">
        <v>566</v>
      </c>
      <c r="K40" s="894"/>
      <c r="L40" s="881" t="s">
        <v>363</v>
      </c>
    </row>
    <row r="41" spans="1:12" ht="49.05" customHeight="1" thickBot="1">
      <c r="A41" s="568">
        <v>26</v>
      </c>
      <c r="B41" s="1359"/>
      <c r="C41" s="820">
        <v>3</v>
      </c>
      <c r="D41" s="819" t="s">
        <v>518</v>
      </c>
      <c r="E41" s="818" t="s">
        <v>517</v>
      </c>
      <c r="F41" s="817" t="s">
        <v>330</v>
      </c>
      <c r="G41" s="816"/>
      <c r="H41" s="903" t="s">
        <v>566</v>
      </c>
      <c r="I41" s="897"/>
      <c r="J41" s="904" t="s">
        <v>566</v>
      </c>
      <c r="K41" s="897"/>
      <c r="L41" s="886" t="s">
        <v>363</v>
      </c>
    </row>
    <row r="42" spans="1:12" ht="34.049999999999997" customHeight="1">
      <c r="A42" s="568">
        <v>27</v>
      </c>
      <c r="B42" s="1358" t="s">
        <v>516</v>
      </c>
      <c r="C42" s="802">
        <v>1</v>
      </c>
      <c r="D42" s="801" t="s">
        <v>515</v>
      </c>
      <c r="E42" s="814" t="s">
        <v>514</v>
      </c>
      <c r="F42" s="813" t="s">
        <v>310</v>
      </c>
      <c r="G42" s="812" t="s">
        <v>506</v>
      </c>
      <c r="H42" s="901"/>
      <c r="I42" s="894"/>
      <c r="J42" s="894"/>
      <c r="K42" s="902"/>
      <c r="L42" s="881" t="s">
        <v>363</v>
      </c>
    </row>
    <row r="43" spans="1:12" ht="34.950000000000003" customHeight="1">
      <c r="A43" s="568">
        <v>28</v>
      </c>
      <c r="B43" s="1361"/>
      <c r="C43" s="794">
        <v>2</v>
      </c>
      <c r="D43" s="791" t="s">
        <v>513</v>
      </c>
      <c r="E43" s="790" t="s">
        <v>359</v>
      </c>
      <c r="F43" s="811" t="s">
        <v>512</v>
      </c>
      <c r="G43" s="810"/>
      <c r="H43" s="901"/>
      <c r="I43" s="894"/>
      <c r="J43" s="894"/>
      <c r="K43" s="902"/>
      <c r="L43" s="881" t="s">
        <v>363</v>
      </c>
    </row>
    <row r="44" spans="1:12" ht="33" customHeight="1">
      <c r="A44" s="568">
        <v>29</v>
      </c>
      <c r="B44" s="1361"/>
      <c r="C44" s="807">
        <v>3</v>
      </c>
      <c r="D44" s="791" t="s">
        <v>510</v>
      </c>
      <c r="E44" s="809" t="s">
        <v>357</v>
      </c>
      <c r="F44" s="804" t="s">
        <v>511</v>
      </c>
      <c r="G44" s="808"/>
      <c r="H44" s="901"/>
      <c r="I44" s="894"/>
      <c r="J44" s="894"/>
      <c r="K44" s="902"/>
      <c r="L44" s="881" t="s">
        <v>363</v>
      </c>
    </row>
    <row r="45" spans="1:12" ht="24" customHeight="1">
      <c r="A45" s="568">
        <v>30</v>
      </c>
      <c r="B45" s="1361"/>
      <c r="C45" s="807">
        <v>4</v>
      </c>
      <c r="D45" s="791" t="s">
        <v>510</v>
      </c>
      <c r="E45" s="809" t="s">
        <v>355</v>
      </c>
      <c r="F45" s="804" t="s">
        <v>509</v>
      </c>
      <c r="G45" s="808"/>
      <c r="H45" s="901"/>
      <c r="I45" s="894"/>
      <c r="J45" s="894"/>
      <c r="K45" s="902"/>
      <c r="L45" s="881" t="s">
        <v>363</v>
      </c>
    </row>
    <row r="46" spans="1:12" ht="42" customHeight="1" thickBot="1">
      <c r="A46" s="568">
        <v>31</v>
      </c>
      <c r="B46" s="1362"/>
      <c r="C46" s="807">
        <v>5</v>
      </c>
      <c r="D46" s="806" t="s">
        <v>508</v>
      </c>
      <c r="E46" s="805" t="s">
        <v>507</v>
      </c>
      <c r="F46" s="804" t="s">
        <v>356</v>
      </c>
      <c r="G46" s="803" t="s">
        <v>506</v>
      </c>
      <c r="H46" s="901"/>
      <c r="I46" s="894"/>
      <c r="J46" s="894"/>
      <c r="K46" s="902"/>
      <c r="L46" s="881" t="s">
        <v>363</v>
      </c>
    </row>
    <row r="47" spans="1:12" ht="42" customHeight="1">
      <c r="A47" s="568">
        <v>32</v>
      </c>
      <c r="B47" s="1360" t="s">
        <v>340</v>
      </c>
      <c r="C47" s="802">
        <v>1</v>
      </c>
      <c r="D47" s="801" t="s">
        <v>505</v>
      </c>
      <c r="E47" s="800" t="s">
        <v>504</v>
      </c>
      <c r="F47" s="799" t="s">
        <v>503</v>
      </c>
      <c r="G47" s="798"/>
      <c r="H47" s="888"/>
      <c r="I47" s="887"/>
      <c r="J47" s="889"/>
      <c r="K47" s="887"/>
      <c r="L47" s="738"/>
    </row>
    <row r="48" spans="1:12" ht="37.950000000000003" customHeight="1">
      <c r="A48" s="568">
        <v>33</v>
      </c>
      <c r="B48" s="1361"/>
      <c r="C48" s="792">
        <v>2</v>
      </c>
      <c r="D48" s="791" t="s">
        <v>502</v>
      </c>
      <c r="E48" s="796" t="s">
        <v>501</v>
      </c>
      <c r="F48" s="797"/>
      <c r="G48" s="760"/>
      <c r="H48" s="893"/>
      <c r="I48" s="893"/>
      <c r="J48" s="893"/>
      <c r="K48" s="893"/>
      <c r="L48" s="753"/>
    </row>
    <row r="49" spans="1:12" ht="39" customHeight="1">
      <c r="A49" s="568">
        <v>34</v>
      </c>
      <c r="B49" s="1361"/>
      <c r="C49" s="794">
        <v>3</v>
      </c>
      <c r="D49" s="793" t="s">
        <v>500</v>
      </c>
      <c r="E49" s="796" t="s">
        <v>337</v>
      </c>
      <c r="F49" s="789" t="s">
        <v>336</v>
      </c>
      <c r="G49" s="636"/>
      <c r="H49" s="906"/>
      <c r="I49" s="893"/>
      <c r="J49" s="907"/>
      <c r="K49" s="893"/>
      <c r="L49" s="753"/>
    </row>
    <row r="50" spans="1:12" ht="43.95" customHeight="1">
      <c r="A50" s="568">
        <v>35</v>
      </c>
      <c r="B50" s="1361"/>
      <c r="C50" s="792">
        <v>4</v>
      </c>
      <c r="D50" s="791" t="s">
        <v>499</v>
      </c>
      <c r="E50" s="795" t="s">
        <v>498</v>
      </c>
      <c r="F50" s="789" t="s">
        <v>333</v>
      </c>
      <c r="G50" s="636"/>
      <c r="H50" s="906"/>
      <c r="I50" s="893"/>
      <c r="J50" s="907"/>
      <c r="K50" s="893"/>
      <c r="L50" s="753"/>
    </row>
    <row r="51" spans="1:12" ht="39" customHeight="1">
      <c r="A51" s="568">
        <v>36</v>
      </c>
      <c r="B51" s="1361"/>
      <c r="C51" s="794">
        <v>5</v>
      </c>
      <c r="D51" s="793" t="s">
        <v>497</v>
      </c>
      <c r="E51" s="790" t="s">
        <v>334</v>
      </c>
      <c r="F51" s="789" t="s">
        <v>333</v>
      </c>
      <c r="G51" s="788"/>
      <c r="H51" s="906"/>
      <c r="I51" s="893"/>
      <c r="J51" s="907"/>
      <c r="K51" s="893"/>
      <c r="L51" s="753"/>
    </row>
    <row r="52" spans="1:12" ht="36" customHeight="1">
      <c r="A52" s="568">
        <v>37</v>
      </c>
      <c r="B52" s="1361"/>
      <c r="C52" s="792">
        <v>6</v>
      </c>
      <c r="D52" s="791" t="s">
        <v>496</v>
      </c>
      <c r="E52" s="790" t="s">
        <v>495</v>
      </c>
      <c r="F52" s="789" t="s">
        <v>330</v>
      </c>
      <c r="G52" s="788"/>
      <c r="H52" s="906"/>
      <c r="I52" s="893"/>
      <c r="J52" s="907"/>
      <c r="K52" s="893"/>
      <c r="L52" s="753"/>
    </row>
    <row r="53" spans="1:12" ht="39" customHeight="1">
      <c r="A53" s="568">
        <v>38</v>
      </c>
      <c r="B53" s="1361"/>
      <c r="C53" s="787">
        <v>7</v>
      </c>
      <c r="D53" s="786" t="s">
        <v>494</v>
      </c>
      <c r="E53" s="785" t="s">
        <v>493</v>
      </c>
      <c r="F53" s="784" t="s">
        <v>385</v>
      </c>
      <c r="G53" s="760" t="s">
        <v>492</v>
      </c>
      <c r="H53" s="906"/>
      <c r="I53" s="893"/>
      <c r="J53" s="907"/>
      <c r="K53" s="893"/>
      <c r="L53" s="753"/>
    </row>
    <row r="54" spans="1:12" ht="39" customHeight="1" thickBot="1">
      <c r="A54" s="568">
        <v>39</v>
      </c>
      <c r="B54" s="1362"/>
      <c r="C54" s="783">
        <v>8</v>
      </c>
      <c r="D54" s="782" t="s">
        <v>491</v>
      </c>
      <c r="E54" s="781" t="s">
        <v>490</v>
      </c>
      <c r="F54" s="780" t="s">
        <v>330</v>
      </c>
      <c r="G54" s="779" t="s">
        <v>489</v>
      </c>
      <c r="H54" s="905"/>
      <c r="I54" s="897"/>
      <c r="J54" s="904"/>
      <c r="K54" s="897"/>
      <c r="L54" s="744"/>
    </row>
    <row r="55" spans="1:12" ht="33" customHeight="1">
      <c r="A55" s="568">
        <v>40</v>
      </c>
      <c r="B55" s="1358" t="s">
        <v>488</v>
      </c>
      <c r="C55" s="743">
        <v>1</v>
      </c>
      <c r="D55" s="742" t="s">
        <v>487</v>
      </c>
      <c r="E55" s="741" t="s">
        <v>307</v>
      </c>
      <c r="F55" s="740" t="s">
        <v>306</v>
      </c>
      <c r="G55" s="766"/>
      <c r="H55" s="888"/>
      <c r="I55" s="887"/>
      <c r="J55" s="889"/>
      <c r="K55" s="887"/>
      <c r="L55" s="910"/>
    </row>
    <row r="56" spans="1:12" ht="40.049999999999997" customHeight="1" thickBot="1">
      <c r="A56" s="568">
        <v>41</v>
      </c>
      <c r="B56" s="1359"/>
      <c r="C56" s="737">
        <v>2</v>
      </c>
      <c r="D56" s="736" t="s">
        <v>486</v>
      </c>
      <c r="E56" s="735" t="s">
        <v>485</v>
      </c>
      <c r="F56" s="734" t="s">
        <v>303</v>
      </c>
      <c r="G56" s="733"/>
      <c r="H56" s="897" t="s">
        <v>193</v>
      </c>
      <c r="I56" s="897"/>
      <c r="J56" s="897" t="s">
        <v>568</v>
      </c>
      <c r="K56" s="897" t="s">
        <v>569</v>
      </c>
      <c r="L56" s="911"/>
    </row>
    <row r="57" spans="1:12" ht="61.95" customHeight="1" thickBot="1">
      <c r="A57" s="568">
        <v>42</v>
      </c>
      <c r="B57" s="778" t="s">
        <v>323</v>
      </c>
      <c r="C57" s="777">
        <v>1</v>
      </c>
      <c r="D57" s="776" t="s">
        <v>484</v>
      </c>
      <c r="E57" s="775" t="s">
        <v>321</v>
      </c>
      <c r="F57" s="774" t="s">
        <v>250</v>
      </c>
      <c r="G57" s="773" t="s">
        <v>458</v>
      </c>
      <c r="H57" s="897"/>
      <c r="I57" s="897"/>
      <c r="J57" s="897"/>
      <c r="K57" s="897"/>
      <c r="L57" s="744"/>
    </row>
    <row r="58" spans="1:12" ht="33" customHeight="1">
      <c r="A58" s="568">
        <v>43</v>
      </c>
      <c r="B58" s="1358" t="s">
        <v>316</v>
      </c>
      <c r="C58" s="743">
        <v>1</v>
      </c>
      <c r="D58" s="742" t="s">
        <v>316</v>
      </c>
      <c r="E58" s="741" t="s">
        <v>251</v>
      </c>
      <c r="F58" s="740" t="s">
        <v>250</v>
      </c>
      <c r="G58" s="739"/>
      <c r="H58" s="887" t="s">
        <v>483</v>
      </c>
      <c r="I58" s="888"/>
      <c r="J58" s="887" t="s">
        <v>483</v>
      </c>
      <c r="K58" s="889"/>
      <c r="L58" s="887" t="s">
        <v>482</v>
      </c>
    </row>
    <row r="59" spans="1:12" ht="33" customHeight="1">
      <c r="A59" s="568"/>
      <c r="B59" s="1363"/>
      <c r="C59" s="751">
        <v>2</v>
      </c>
      <c r="D59" s="750" t="s">
        <v>316</v>
      </c>
      <c r="E59" s="749" t="s">
        <v>318</v>
      </c>
      <c r="F59" s="748" t="s">
        <v>333</v>
      </c>
      <c r="G59" s="767"/>
      <c r="H59" s="893"/>
      <c r="I59" s="906"/>
      <c r="J59" s="893"/>
      <c r="K59" s="907"/>
      <c r="L59" s="753"/>
    </row>
    <row r="60" spans="1:12" ht="37.950000000000003" customHeight="1" thickBot="1">
      <c r="A60" s="568">
        <v>44</v>
      </c>
      <c r="B60" s="1359"/>
      <c r="C60" s="759">
        <v>3</v>
      </c>
      <c r="D60" s="758" t="s">
        <v>316</v>
      </c>
      <c r="E60" s="757" t="s">
        <v>315</v>
      </c>
      <c r="F60" s="756" t="s">
        <v>245</v>
      </c>
      <c r="G60" s="772"/>
      <c r="H60" s="908"/>
      <c r="I60" s="901"/>
      <c r="J60" s="908"/>
      <c r="K60" s="909"/>
      <c r="L60" s="732"/>
    </row>
    <row r="61" spans="1:12" ht="55.05" customHeight="1" thickBot="1">
      <c r="A61" s="568">
        <v>45</v>
      </c>
      <c r="B61" s="771" t="s">
        <v>326</v>
      </c>
      <c r="C61" s="751">
        <v>1</v>
      </c>
      <c r="D61" s="770" t="s">
        <v>481</v>
      </c>
      <c r="E61" s="769" t="s">
        <v>324</v>
      </c>
      <c r="F61" s="768" t="s">
        <v>314</v>
      </c>
      <c r="G61" s="767"/>
      <c r="H61" s="888"/>
      <c r="I61" s="887"/>
      <c r="J61" s="902"/>
      <c r="K61" s="894"/>
      <c r="L61" s="732"/>
    </row>
    <row r="62" spans="1:12" ht="37.049999999999997" customHeight="1">
      <c r="A62" s="568">
        <v>46</v>
      </c>
      <c r="B62" s="1358" t="s">
        <v>480</v>
      </c>
      <c r="C62" s="743">
        <v>1</v>
      </c>
      <c r="D62" s="742" t="s">
        <v>479</v>
      </c>
      <c r="E62" s="741" t="s">
        <v>478</v>
      </c>
      <c r="F62" s="740" t="s">
        <v>477</v>
      </c>
      <c r="G62" s="766"/>
      <c r="H62" s="888"/>
      <c r="I62" s="887"/>
      <c r="J62" s="889"/>
      <c r="K62" s="887"/>
      <c r="L62" s="738"/>
    </row>
    <row r="63" spans="1:12" ht="42" customHeight="1">
      <c r="A63" s="568">
        <v>47</v>
      </c>
      <c r="B63" s="1363"/>
      <c r="C63" s="764">
        <v>2</v>
      </c>
      <c r="D63" s="763" t="s">
        <v>473</v>
      </c>
      <c r="E63" s="765" t="s">
        <v>476</v>
      </c>
      <c r="F63" s="761" t="s">
        <v>474</v>
      </c>
      <c r="G63" s="760"/>
      <c r="H63" s="906"/>
      <c r="I63" s="893"/>
      <c r="J63" s="907"/>
      <c r="K63" s="893"/>
      <c r="L63" s="753"/>
    </row>
    <row r="64" spans="1:12" ht="52.05" customHeight="1">
      <c r="A64" s="568">
        <v>48</v>
      </c>
      <c r="B64" s="1363"/>
      <c r="C64" s="764">
        <v>3</v>
      </c>
      <c r="D64" s="763" t="s">
        <v>473</v>
      </c>
      <c r="E64" s="762" t="s">
        <v>475</v>
      </c>
      <c r="F64" s="761" t="s">
        <v>474</v>
      </c>
      <c r="G64" s="760"/>
      <c r="H64" s="906"/>
      <c r="I64" s="893"/>
      <c r="J64" s="907"/>
      <c r="K64" s="893"/>
      <c r="L64" s="753"/>
    </row>
    <row r="65" spans="1:12" ht="48" customHeight="1" thickBot="1">
      <c r="A65" s="568">
        <v>49</v>
      </c>
      <c r="B65" s="1359"/>
      <c r="C65" s="759">
        <v>4</v>
      </c>
      <c r="D65" s="758" t="s">
        <v>473</v>
      </c>
      <c r="E65" s="757" t="s">
        <v>281</v>
      </c>
      <c r="F65" s="756" t="s">
        <v>269</v>
      </c>
      <c r="G65" s="755"/>
      <c r="H65" s="897"/>
      <c r="I65" s="905"/>
      <c r="J65" s="897"/>
      <c r="K65" s="904"/>
      <c r="L65" s="744"/>
    </row>
    <row r="66" spans="1:12" ht="31.05" customHeight="1">
      <c r="A66" s="568">
        <v>50</v>
      </c>
      <c r="B66" s="1358" t="s">
        <v>472</v>
      </c>
      <c r="C66" s="754">
        <v>1</v>
      </c>
      <c r="D66" s="750" t="s">
        <v>471</v>
      </c>
      <c r="E66" s="749" t="s">
        <v>275</v>
      </c>
      <c r="F66" s="748" t="s">
        <v>269</v>
      </c>
      <c r="G66" s="747"/>
      <c r="H66" s="887"/>
      <c r="I66" s="888"/>
      <c r="J66" s="887"/>
      <c r="K66" s="889"/>
      <c r="L66" s="753"/>
    </row>
    <row r="67" spans="1:12" ht="43.95" customHeight="1" thickBot="1">
      <c r="A67" s="568">
        <v>51</v>
      </c>
      <c r="B67" s="1362"/>
      <c r="C67" s="737">
        <v>2</v>
      </c>
      <c r="D67" s="736" t="s">
        <v>470</v>
      </c>
      <c r="E67" s="735" t="s">
        <v>469</v>
      </c>
      <c r="F67" s="734" t="s">
        <v>468</v>
      </c>
      <c r="G67" s="733"/>
      <c r="H67" s="897"/>
      <c r="I67" s="905"/>
      <c r="J67" s="897"/>
      <c r="K67" s="904"/>
      <c r="L67" s="744"/>
    </row>
    <row r="68" spans="1:12" ht="36" customHeight="1">
      <c r="A68" s="568">
        <v>52</v>
      </c>
      <c r="B68" s="1358" t="s">
        <v>467</v>
      </c>
      <c r="C68" s="743">
        <v>1</v>
      </c>
      <c r="D68" s="742" t="s">
        <v>466</v>
      </c>
      <c r="E68" s="741" t="s">
        <v>267</v>
      </c>
      <c r="F68" s="740" t="s">
        <v>465</v>
      </c>
      <c r="G68" s="752" t="s">
        <v>454</v>
      </c>
      <c r="H68" s="887"/>
      <c r="I68" s="887"/>
      <c r="J68" s="887"/>
      <c r="K68" s="887"/>
      <c r="L68" s="738"/>
    </row>
    <row r="69" spans="1:12" ht="75" customHeight="1" thickBot="1">
      <c r="A69" s="568">
        <v>53</v>
      </c>
      <c r="B69" s="1363"/>
      <c r="C69" s="751">
        <v>2</v>
      </c>
      <c r="D69" s="750" t="s">
        <v>464</v>
      </c>
      <c r="E69" s="749" t="s">
        <v>463</v>
      </c>
      <c r="F69" s="748" t="s">
        <v>269</v>
      </c>
      <c r="G69" s="747"/>
      <c r="H69" s="905"/>
      <c r="I69" s="897"/>
      <c r="J69" s="904"/>
      <c r="K69" s="897"/>
      <c r="L69" s="744"/>
    </row>
    <row r="70" spans="1:12" ht="34.950000000000003" customHeight="1">
      <c r="A70" s="568">
        <v>54</v>
      </c>
      <c r="B70" s="1358" t="s">
        <v>462</v>
      </c>
      <c r="C70" s="743">
        <v>1</v>
      </c>
      <c r="D70" s="742" t="s">
        <v>461</v>
      </c>
      <c r="E70" s="741" t="s">
        <v>460</v>
      </c>
      <c r="F70" s="740" t="s">
        <v>459</v>
      </c>
      <c r="G70" s="739" t="s">
        <v>458</v>
      </c>
      <c r="H70" s="894"/>
      <c r="I70" s="894"/>
      <c r="J70" s="894"/>
      <c r="K70" s="894"/>
      <c r="L70" s="746"/>
    </row>
    <row r="71" spans="1:12" ht="43.05" customHeight="1" thickBot="1">
      <c r="A71" s="568">
        <v>55</v>
      </c>
      <c r="B71" s="1359"/>
      <c r="C71" s="745">
        <v>2</v>
      </c>
      <c r="D71" s="736" t="s">
        <v>457</v>
      </c>
      <c r="E71" s="735" t="s">
        <v>456</v>
      </c>
      <c r="F71" s="734" t="s">
        <v>455</v>
      </c>
      <c r="G71" s="733" t="s">
        <v>454</v>
      </c>
      <c r="H71" s="897"/>
      <c r="I71" s="897"/>
      <c r="J71" s="897"/>
      <c r="K71" s="897"/>
      <c r="L71" s="744"/>
    </row>
    <row r="72" spans="1:12" ht="34.049999999999997" customHeight="1">
      <c r="A72" s="568"/>
      <c r="B72" s="1358"/>
      <c r="C72" s="743"/>
      <c r="D72" s="742"/>
      <c r="E72" s="741"/>
      <c r="F72" s="740"/>
      <c r="G72" s="739"/>
      <c r="H72" s="887"/>
      <c r="I72" s="887"/>
      <c r="J72" s="887"/>
      <c r="K72" s="887"/>
      <c r="L72" s="738"/>
    </row>
    <row r="73" spans="1:12" ht="40.049999999999997" customHeight="1" thickBot="1">
      <c r="A73" s="568"/>
      <c r="B73" s="1359"/>
      <c r="C73" s="737"/>
      <c r="D73" s="736"/>
      <c r="E73" s="735"/>
      <c r="F73" s="734"/>
      <c r="G73" s="733"/>
      <c r="H73" s="908"/>
      <c r="I73" s="908"/>
      <c r="J73" s="908"/>
      <c r="K73" s="908"/>
      <c r="L73" s="732"/>
    </row>
    <row r="74" spans="1:12" ht="49.05" customHeight="1" thickBot="1">
      <c r="B74" s="731"/>
      <c r="C74" s="730"/>
      <c r="D74" s="729"/>
      <c r="E74" s="728"/>
      <c r="F74" s="727" t="s">
        <v>255</v>
      </c>
      <c r="G74" s="726"/>
      <c r="H74" s="879">
        <f>COUNTIF(H16:H73,"○")</f>
        <v>5</v>
      </c>
      <c r="I74" s="879">
        <f>COUNTIF(I16:I73,"○")</f>
        <v>0</v>
      </c>
      <c r="J74" s="879">
        <f>COUNTIF(J16:J73,"○")</f>
        <v>5</v>
      </c>
      <c r="K74" s="879">
        <f>COUNTIF(K16:K73,"○")</f>
        <v>1</v>
      </c>
      <c r="L74" s="879">
        <f>COUNTIF(L16:L73,"○")</f>
        <v>1</v>
      </c>
    </row>
  </sheetData>
  <mergeCells count="30">
    <mergeCell ref="B16:B34"/>
    <mergeCell ref="B35:B38"/>
    <mergeCell ref="B39:B41"/>
    <mergeCell ref="B42:B46"/>
    <mergeCell ref="H2:L2"/>
    <mergeCell ref="B3:I3"/>
    <mergeCell ref="B4:I4"/>
    <mergeCell ref="C7:L7"/>
    <mergeCell ref="C8:L8"/>
    <mergeCell ref="B11:G11"/>
    <mergeCell ref="H11:L11"/>
    <mergeCell ref="H14:I14"/>
    <mergeCell ref="J14:K14"/>
    <mergeCell ref="C9:L9"/>
    <mergeCell ref="C10:L10"/>
    <mergeCell ref="B12:B15"/>
    <mergeCell ref="C12:C15"/>
    <mergeCell ref="D12:D15"/>
    <mergeCell ref="E12:E15"/>
    <mergeCell ref="F12:F15"/>
    <mergeCell ref="H12:L12"/>
    <mergeCell ref="H13:K13"/>
    <mergeCell ref="B70:B71"/>
    <mergeCell ref="B72:B73"/>
    <mergeCell ref="B47:B54"/>
    <mergeCell ref="B55:B56"/>
    <mergeCell ref="B58:B60"/>
    <mergeCell ref="B62:B65"/>
    <mergeCell ref="B66:B67"/>
    <mergeCell ref="B68:B69"/>
  </mergeCells>
  <phoneticPr fontId="4"/>
  <printOptions horizontalCentered="1"/>
  <pageMargins left="0.39370078740157483" right="0.19685039370078741" top="0.39370078740157483" bottom="0.39370078740157483" header="0.31496062992125984" footer="0.11811023622047245"/>
  <pageSetup paperSize="8" scale="6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8"/>
  <sheetViews>
    <sheetView topLeftCell="B26" zoomScale="80" zoomScaleNormal="80" zoomScalePageLayoutView="84" workbookViewId="0">
      <selection activeCell="O44" sqref="O44"/>
    </sheetView>
  </sheetViews>
  <sheetFormatPr defaultColWidth="9.88671875" defaultRowHeight="13.2"/>
  <cols>
    <col min="1" max="1" width="5.33203125" style="548" customWidth="1"/>
    <col min="2" max="2" width="9.88671875" style="548" customWidth="1"/>
    <col min="3" max="3" width="6" style="548" customWidth="1"/>
    <col min="4" max="4" width="39" style="549" customWidth="1"/>
    <col min="5" max="5" width="19.109375" style="549" customWidth="1"/>
    <col min="6" max="6" width="49" style="549" customWidth="1"/>
    <col min="7" max="7" width="10" style="549" customWidth="1"/>
    <col min="8" max="9" width="9.44140625" style="549" customWidth="1"/>
    <col min="10" max="10" width="9.21875" style="549" customWidth="1"/>
    <col min="11" max="11" width="17.21875" style="549" customWidth="1"/>
    <col min="12" max="12" width="15.88671875" style="549" customWidth="1"/>
    <col min="13" max="13" width="14.44140625" style="548" customWidth="1"/>
    <col min="14" max="14" width="2.77734375" style="548" customWidth="1"/>
    <col min="15" max="16384" width="9.88671875" style="548"/>
  </cols>
  <sheetData>
    <row r="1" spans="2:13" ht="27" customHeight="1"/>
    <row r="2" spans="2:13" ht="19.2" customHeight="1"/>
    <row r="3" spans="2:13" ht="25.2" customHeight="1">
      <c r="B3" s="1397" t="s">
        <v>427</v>
      </c>
      <c r="C3" s="1397"/>
      <c r="D3" s="1397"/>
      <c r="E3" s="1397"/>
      <c r="F3" s="1397"/>
      <c r="G3" s="1397"/>
      <c r="H3" s="1397"/>
      <c r="I3" s="698"/>
      <c r="J3" s="698"/>
      <c r="K3" s="698"/>
      <c r="L3" s="698"/>
    </row>
    <row r="4" spans="2:13" ht="61.8" customHeight="1">
      <c r="C4" s="697"/>
      <c r="D4" s="697"/>
      <c r="E4" s="697"/>
      <c r="F4" s="697"/>
      <c r="G4" s="697"/>
      <c r="H4" s="1401" t="s">
        <v>426</v>
      </c>
      <c r="I4" s="1401"/>
      <c r="J4" s="1402"/>
      <c r="K4" s="1402"/>
      <c r="L4" s="696"/>
    </row>
    <row r="5" spans="2:13" ht="25.05" customHeight="1">
      <c r="B5" s="1398" t="s">
        <v>425</v>
      </c>
      <c r="C5" s="1398"/>
      <c r="D5" s="1398"/>
      <c r="E5" s="1398"/>
      <c r="F5" s="1398"/>
      <c r="G5" s="1398"/>
      <c r="H5" s="1398"/>
      <c r="I5" s="695"/>
      <c r="J5" s="695"/>
      <c r="K5" s="695"/>
      <c r="L5" s="695"/>
    </row>
    <row r="6" spans="2:13" ht="25.05" customHeight="1">
      <c r="B6" s="1398" t="s">
        <v>424</v>
      </c>
      <c r="C6" s="1398"/>
      <c r="D6" s="1398"/>
      <c r="E6" s="1398"/>
      <c r="F6" s="1398"/>
      <c r="G6" s="1398"/>
      <c r="H6" s="1398"/>
      <c r="I6" s="695"/>
      <c r="J6" s="693"/>
      <c r="K6" s="693"/>
      <c r="L6" s="693"/>
    </row>
    <row r="7" spans="2:13" ht="25.05" customHeight="1">
      <c r="B7" s="693" t="s">
        <v>423</v>
      </c>
      <c r="C7" s="693"/>
      <c r="D7" s="693"/>
      <c r="E7" s="693"/>
      <c r="F7" s="693"/>
      <c r="G7" s="693"/>
      <c r="H7" s="693"/>
      <c r="I7" s="695"/>
      <c r="J7" s="693"/>
      <c r="K7" s="693"/>
      <c r="L7" s="693"/>
    </row>
    <row r="8" spans="2:13" ht="25.05" customHeight="1">
      <c r="B8" s="693" t="s">
        <v>422</v>
      </c>
      <c r="C8" s="693"/>
      <c r="D8" s="693"/>
      <c r="E8" s="693"/>
      <c r="F8" s="693"/>
      <c r="G8" s="693"/>
      <c r="H8" s="693"/>
      <c r="I8" s="695"/>
      <c r="J8" s="693"/>
      <c r="K8" s="693"/>
      <c r="L8" s="693"/>
    </row>
    <row r="9" spans="2:13" ht="25.05" customHeight="1">
      <c r="C9" s="1403" t="s">
        <v>428</v>
      </c>
      <c r="D9" s="1403"/>
      <c r="E9" s="1403"/>
      <c r="F9" s="1403"/>
      <c r="G9" s="1403"/>
      <c r="H9" s="1403"/>
      <c r="I9" s="1403"/>
      <c r="J9" s="1403"/>
      <c r="K9" s="1403"/>
      <c r="L9" s="692"/>
    </row>
    <row r="10" spans="2:13" ht="25.05" customHeight="1">
      <c r="C10" s="1403" t="s">
        <v>429</v>
      </c>
      <c r="D10" s="1403"/>
      <c r="E10" s="1403"/>
      <c r="F10" s="1403"/>
      <c r="G10" s="1403"/>
      <c r="H10" s="1403"/>
      <c r="I10" s="1403"/>
      <c r="J10" s="1403"/>
      <c r="K10" s="1403"/>
      <c r="L10" s="692"/>
    </row>
    <row r="11" spans="2:13" ht="25.05" customHeight="1">
      <c r="C11" s="1403" t="s">
        <v>430</v>
      </c>
      <c r="D11" s="1403"/>
      <c r="E11" s="1403"/>
      <c r="F11" s="1403"/>
      <c r="G11" s="1403"/>
      <c r="H11" s="1403"/>
      <c r="I11" s="1403"/>
      <c r="J11" s="1403"/>
      <c r="K11" s="1403"/>
      <c r="L11" s="692"/>
    </row>
    <row r="12" spans="2:13" ht="25.05" customHeight="1">
      <c r="C12" s="1416" t="s">
        <v>421</v>
      </c>
      <c r="D12" s="1416"/>
      <c r="E12" s="1416"/>
      <c r="F12" s="1416"/>
      <c r="G12" s="1416"/>
      <c r="H12" s="1416"/>
      <c r="I12" s="1416"/>
      <c r="J12" s="1416"/>
      <c r="K12" s="1416"/>
      <c r="L12" s="694"/>
    </row>
    <row r="13" spans="2:13" ht="22.8" customHeight="1" thickBot="1">
      <c r="B13" s="693" t="s">
        <v>420</v>
      </c>
      <c r="C13" s="692"/>
      <c r="D13" s="692"/>
      <c r="E13" s="692"/>
      <c r="F13" s="1404" t="s">
        <v>419</v>
      </c>
      <c r="G13" s="1404"/>
      <c r="H13" s="1404"/>
      <c r="I13" s="1404"/>
      <c r="J13" s="1404"/>
      <c r="K13" s="1404"/>
      <c r="L13" s="691"/>
    </row>
    <row r="14" spans="2:13" ht="28.8" customHeight="1" thickBot="1">
      <c r="B14" s="1407"/>
      <c r="C14" s="1428" t="s">
        <v>418</v>
      </c>
      <c r="D14" s="1431" t="s">
        <v>417</v>
      </c>
      <c r="E14" s="1434" t="s">
        <v>416</v>
      </c>
      <c r="F14" s="1422" t="s">
        <v>415</v>
      </c>
      <c r="G14" s="1413" t="s">
        <v>414</v>
      </c>
      <c r="H14" s="1414"/>
      <c r="I14" s="1414"/>
      <c r="J14" s="1414"/>
      <c r="K14" s="1415"/>
      <c r="L14" s="1399" t="s">
        <v>413</v>
      </c>
      <c r="M14" s="1395" t="s">
        <v>412</v>
      </c>
    </row>
    <row r="15" spans="2:13" ht="36" customHeight="1" thickBot="1">
      <c r="B15" s="1408"/>
      <c r="C15" s="1429"/>
      <c r="D15" s="1432"/>
      <c r="E15" s="1435"/>
      <c r="F15" s="1423"/>
      <c r="G15" s="1410" t="s">
        <v>411</v>
      </c>
      <c r="H15" s="1411"/>
      <c r="I15" s="1411"/>
      <c r="J15" s="1412"/>
      <c r="K15" s="690" t="s">
        <v>410</v>
      </c>
      <c r="L15" s="1400"/>
      <c r="M15" s="1396"/>
    </row>
    <row r="16" spans="2:13" s="568" customFormat="1" ht="54" customHeight="1" thickBot="1">
      <c r="B16" s="1408"/>
      <c r="C16" s="1429"/>
      <c r="D16" s="1432"/>
      <c r="E16" s="1435"/>
      <c r="F16" s="1423"/>
      <c r="G16" s="1405" t="s">
        <v>431</v>
      </c>
      <c r="H16" s="1406"/>
      <c r="I16" s="1405" t="s">
        <v>409</v>
      </c>
      <c r="J16" s="1406"/>
      <c r="K16" s="689" t="s">
        <v>408</v>
      </c>
      <c r="L16" s="1400"/>
      <c r="M16" s="1396"/>
    </row>
    <row r="17" spans="1:13" s="568" customFormat="1" ht="24.6" customHeight="1" thickBot="1">
      <c r="B17" s="1409"/>
      <c r="C17" s="1430"/>
      <c r="D17" s="1433"/>
      <c r="E17" s="1436"/>
      <c r="F17" s="1424"/>
      <c r="G17" s="688" t="s">
        <v>406</v>
      </c>
      <c r="H17" s="687" t="s">
        <v>29</v>
      </c>
      <c r="I17" s="688" t="s">
        <v>406</v>
      </c>
      <c r="J17" s="687" t="s">
        <v>407</v>
      </c>
      <c r="K17" s="686" t="s">
        <v>406</v>
      </c>
      <c r="L17" s="1400"/>
      <c r="M17" s="1396"/>
    </row>
    <row r="18" spans="1:13" s="568" customFormat="1" ht="24" customHeight="1" thickTop="1">
      <c r="A18" s="568">
        <v>1</v>
      </c>
      <c r="B18" s="1437" t="s">
        <v>405</v>
      </c>
      <c r="C18" s="649">
        <v>1</v>
      </c>
      <c r="D18" s="584" t="s">
        <v>399</v>
      </c>
      <c r="E18" s="634" t="s">
        <v>404</v>
      </c>
      <c r="F18" s="633" t="s">
        <v>403</v>
      </c>
      <c r="G18" s="678"/>
      <c r="H18" s="649"/>
      <c r="I18" s="677"/>
      <c r="J18" s="677"/>
      <c r="K18" s="580"/>
      <c r="L18" s="685"/>
      <c r="M18" s="684"/>
    </row>
    <row r="19" spans="1:13" s="568" customFormat="1" ht="24" customHeight="1">
      <c r="A19" s="568">
        <v>2</v>
      </c>
      <c r="B19" s="1438"/>
      <c r="C19" s="649">
        <v>2</v>
      </c>
      <c r="D19" s="584" t="s">
        <v>402</v>
      </c>
      <c r="E19" s="634" t="s">
        <v>401</v>
      </c>
      <c r="F19" s="633" t="s">
        <v>400</v>
      </c>
      <c r="G19" s="678"/>
      <c r="H19" s="649"/>
      <c r="I19" s="677"/>
      <c r="J19" s="677"/>
      <c r="K19" s="573"/>
      <c r="L19" s="644"/>
      <c r="M19" s="683"/>
    </row>
    <row r="20" spans="1:13" s="568" customFormat="1" ht="24" customHeight="1" thickBot="1">
      <c r="A20" s="568">
        <v>3</v>
      </c>
      <c r="B20" s="1438"/>
      <c r="C20" s="632">
        <v>3</v>
      </c>
      <c r="D20" s="590" t="s">
        <v>399</v>
      </c>
      <c r="E20" s="631" t="s">
        <v>398</v>
      </c>
      <c r="F20" s="682" t="s">
        <v>358</v>
      </c>
      <c r="G20" s="681"/>
      <c r="H20" s="632"/>
      <c r="I20" s="680"/>
      <c r="J20" s="680"/>
      <c r="K20" s="586"/>
      <c r="L20" s="643"/>
      <c r="M20" s="670"/>
    </row>
    <row r="21" spans="1:13" s="568" customFormat="1" ht="24" customHeight="1">
      <c r="A21" s="568">
        <v>4</v>
      </c>
      <c r="B21" s="1438"/>
      <c r="C21" s="649">
        <v>4</v>
      </c>
      <c r="D21" s="679" t="s">
        <v>389</v>
      </c>
      <c r="E21" s="634" t="s">
        <v>397</v>
      </c>
      <c r="F21" s="633" t="s">
        <v>333</v>
      </c>
      <c r="G21" s="678"/>
      <c r="H21" s="649"/>
      <c r="I21" s="677"/>
      <c r="J21" s="677"/>
      <c r="K21" s="580"/>
      <c r="L21" s="641"/>
      <c r="M21" s="676"/>
    </row>
    <row r="22" spans="1:13" s="568" customFormat="1" ht="24" customHeight="1">
      <c r="A22" s="568">
        <v>5</v>
      </c>
      <c r="B22" s="1438"/>
      <c r="C22" s="649">
        <v>5</v>
      </c>
      <c r="D22" s="675" t="s">
        <v>395</v>
      </c>
      <c r="E22" s="636" t="s">
        <v>396</v>
      </c>
      <c r="F22" s="575" t="s">
        <v>372</v>
      </c>
      <c r="G22" s="574"/>
      <c r="H22" s="572"/>
      <c r="I22" s="573"/>
      <c r="J22" s="573"/>
      <c r="K22" s="573"/>
      <c r="L22" s="644"/>
      <c r="M22" s="639"/>
    </row>
    <row r="23" spans="1:13" s="568" customFormat="1" ht="24" customHeight="1">
      <c r="A23" s="568">
        <v>6</v>
      </c>
      <c r="B23" s="1438"/>
      <c r="C23" s="649">
        <v>6</v>
      </c>
      <c r="D23" s="675" t="s">
        <v>395</v>
      </c>
      <c r="E23" s="636" t="s">
        <v>394</v>
      </c>
      <c r="F23" s="575" t="s">
        <v>383</v>
      </c>
      <c r="G23" s="574"/>
      <c r="H23" s="572"/>
      <c r="I23" s="573"/>
      <c r="J23" s="573"/>
      <c r="K23" s="573"/>
      <c r="L23" s="644"/>
      <c r="M23" s="639"/>
    </row>
    <row r="24" spans="1:13" s="568" customFormat="1" ht="24" customHeight="1">
      <c r="A24" s="568">
        <v>7</v>
      </c>
      <c r="B24" s="1438"/>
      <c r="C24" s="649">
        <v>7</v>
      </c>
      <c r="D24" s="675" t="s">
        <v>389</v>
      </c>
      <c r="E24" s="636" t="s">
        <v>393</v>
      </c>
      <c r="F24" s="635" t="s">
        <v>392</v>
      </c>
      <c r="G24" s="674"/>
      <c r="H24" s="673"/>
      <c r="I24" s="672"/>
      <c r="J24" s="672"/>
      <c r="K24" s="573"/>
      <c r="L24" s="572"/>
      <c r="M24" s="639" t="s">
        <v>363</v>
      </c>
    </row>
    <row r="25" spans="1:13" s="568" customFormat="1" ht="24" customHeight="1">
      <c r="A25" s="568">
        <v>8</v>
      </c>
      <c r="B25" s="1438"/>
      <c r="C25" s="673">
        <v>8</v>
      </c>
      <c r="D25" s="675" t="s">
        <v>389</v>
      </c>
      <c r="E25" s="636" t="s">
        <v>391</v>
      </c>
      <c r="F25" s="635" t="s">
        <v>390</v>
      </c>
      <c r="G25" s="674"/>
      <c r="H25" s="673"/>
      <c r="I25" s="672"/>
      <c r="J25" s="672"/>
      <c r="K25" s="573"/>
      <c r="L25" s="671"/>
      <c r="M25" s="670"/>
    </row>
    <row r="26" spans="1:13" s="568" customFormat="1" ht="24" customHeight="1" thickBot="1">
      <c r="A26" s="568">
        <v>9</v>
      </c>
      <c r="B26" s="1438"/>
      <c r="C26" s="653">
        <v>9</v>
      </c>
      <c r="D26" s="590" t="s">
        <v>389</v>
      </c>
      <c r="E26" s="669" t="s">
        <v>388</v>
      </c>
      <c r="F26" s="668" t="s">
        <v>387</v>
      </c>
      <c r="G26" s="654"/>
      <c r="H26" s="653"/>
      <c r="I26" s="652"/>
      <c r="J26" s="652"/>
      <c r="K26" s="560"/>
      <c r="L26" s="643"/>
      <c r="M26" s="667"/>
    </row>
    <row r="27" spans="1:13" s="568" customFormat="1" ht="24" customHeight="1">
      <c r="A27" s="568">
        <v>10</v>
      </c>
      <c r="B27" s="1438"/>
      <c r="C27" s="649">
        <v>10</v>
      </c>
      <c r="D27" s="584" t="s">
        <v>380</v>
      </c>
      <c r="E27" s="634" t="s">
        <v>386</v>
      </c>
      <c r="F27" s="651" t="s">
        <v>385</v>
      </c>
      <c r="G27" s="659"/>
      <c r="H27" s="658"/>
      <c r="I27" s="657"/>
      <c r="J27" s="657"/>
      <c r="K27" s="604"/>
      <c r="L27" s="650"/>
      <c r="M27" s="640"/>
    </row>
    <row r="28" spans="1:13" s="568" customFormat="1" ht="24" customHeight="1">
      <c r="A28" s="568">
        <v>11</v>
      </c>
      <c r="B28" s="1438"/>
      <c r="C28" s="649">
        <v>11</v>
      </c>
      <c r="D28" s="577" t="s">
        <v>380</v>
      </c>
      <c r="E28" s="576" t="s">
        <v>384</v>
      </c>
      <c r="F28" s="648" t="s">
        <v>383</v>
      </c>
      <c r="G28" s="666"/>
      <c r="H28" s="665"/>
      <c r="I28" s="664"/>
      <c r="J28" s="664"/>
      <c r="K28" s="573"/>
      <c r="L28" s="644"/>
      <c r="M28" s="639"/>
    </row>
    <row r="29" spans="1:13" s="568" customFormat="1" ht="24" customHeight="1">
      <c r="A29" s="568">
        <v>12</v>
      </c>
      <c r="B29" s="1438"/>
      <c r="C29" s="649">
        <v>12</v>
      </c>
      <c r="D29" s="577" t="s">
        <v>380</v>
      </c>
      <c r="E29" s="576" t="s">
        <v>382</v>
      </c>
      <c r="F29" s="648" t="s">
        <v>330</v>
      </c>
      <c r="G29" s="666"/>
      <c r="H29" s="665"/>
      <c r="I29" s="664"/>
      <c r="J29" s="664"/>
      <c r="K29" s="573"/>
      <c r="L29" s="644"/>
      <c r="M29" s="639"/>
    </row>
    <row r="30" spans="1:13" s="568" customFormat="1" ht="24" customHeight="1">
      <c r="B30" s="1438"/>
      <c r="C30" s="663">
        <v>13</v>
      </c>
      <c r="D30" s="662" t="s">
        <v>380</v>
      </c>
      <c r="E30" s="661" t="s">
        <v>381</v>
      </c>
      <c r="F30" s="660" t="s">
        <v>378</v>
      </c>
      <c r="G30" s="659"/>
      <c r="H30" s="658"/>
      <c r="I30" s="657"/>
      <c r="J30" s="657"/>
      <c r="K30" s="604"/>
      <c r="L30" s="656"/>
      <c r="M30" s="639"/>
    </row>
    <row r="31" spans="1:13" s="568" customFormat="1" ht="24" customHeight="1" thickBot="1">
      <c r="A31" s="568">
        <v>13</v>
      </c>
      <c r="B31" s="1438"/>
      <c r="C31" s="632">
        <v>14</v>
      </c>
      <c r="D31" s="590" t="s">
        <v>380</v>
      </c>
      <c r="E31" s="631" t="s">
        <v>379</v>
      </c>
      <c r="F31" s="655" t="s">
        <v>378</v>
      </c>
      <c r="G31" s="654"/>
      <c r="H31" s="653"/>
      <c r="I31" s="652"/>
      <c r="J31" s="652"/>
      <c r="K31" s="560"/>
      <c r="L31" s="643"/>
      <c r="M31" s="638"/>
    </row>
    <row r="32" spans="1:13" ht="24" customHeight="1">
      <c r="A32" s="568">
        <v>14</v>
      </c>
      <c r="B32" s="1438"/>
      <c r="C32" s="649">
        <v>14</v>
      </c>
      <c r="D32" s="584" t="s">
        <v>374</v>
      </c>
      <c r="E32" s="583" t="s">
        <v>377</v>
      </c>
      <c r="F32" s="651" t="s">
        <v>333</v>
      </c>
      <c r="G32" s="647"/>
      <c r="H32" s="646"/>
      <c r="I32" s="645"/>
      <c r="J32" s="645"/>
      <c r="K32" s="580"/>
      <c r="L32" s="650"/>
      <c r="M32" s="640"/>
    </row>
    <row r="33" spans="1:13" ht="24" customHeight="1">
      <c r="A33" s="568">
        <v>15</v>
      </c>
      <c r="B33" s="1438"/>
      <c r="C33" s="649">
        <v>15</v>
      </c>
      <c r="D33" s="584" t="s">
        <v>374</v>
      </c>
      <c r="E33" s="576" t="s">
        <v>376</v>
      </c>
      <c r="F33" s="648" t="s">
        <v>375</v>
      </c>
      <c r="G33" s="647"/>
      <c r="H33" s="646"/>
      <c r="I33" s="645"/>
      <c r="J33" s="645"/>
      <c r="K33" s="580"/>
      <c r="L33" s="644"/>
      <c r="M33" s="639"/>
    </row>
    <row r="34" spans="1:13" ht="24" customHeight="1" thickBot="1">
      <c r="A34" s="568">
        <v>16</v>
      </c>
      <c r="B34" s="1439"/>
      <c r="C34" s="632">
        <v>16</v>
      </c>
      <c r="D34" s="590" t="s">
        <v>374</v>
      </c>
      <c r="E34" s="589" t="s">
        <v>373</v>
      </c>
      <c r="F34" s="602" t="s">
        <v>372</v>
      </c>
      <c r="G34" s="601"/>
      <c r="H34" s="569"/>
      <c r="I34" s="586"/>
      <c r="J34" s="586"/>
      <c r="K34" s="586"/>
      <c r="L34" s="643"/>
      <c r="M34" s="638"/>
    </row>
    <row r="35" spans="1:13" ht="24" customHeight="1">
      <c r="A35" s="568">
        <v>17</v>
      </c>
      <c r="B35" s="1417" t="s">
        <v>371</v>
      </c>
      <c r="C35" s="621">
        <v>1</v>
      </c>
      <c r="D35" s="620" t="s">
        <v>366</v>
      </c>
      <c r="E35" s="619" t="s">
        <v>370</v>
      </c>
      <c r="F35" s="618" t="s">
        <v>369</v>
      </c>
      <c r="G35" s="642"/>
      <c r="H35" s="616"/>
      <c r="I35" s="615"/>
      <c r="J35" s="615"/>
      <c r="K35" s="615"/>
      <c r="L35" s="641"/>
      <c r="M35" s="640"/>
    </row>
    <row r="36" spans="1:13" ht="24" customHeight="1">
      <c r="A36" s="568">
        <v>18</v>
      </c>
      <c r="B36" s="1418"/>
      <c r="C36" s="578">
        <v>2</v>
      </c>
      <c r="D36" s="577" t="s">
        <v>366</v>
      </c>
      <c r="E36" s="576" t="s">
        <v>368</v>
      </c>
      <c r="F36" s="575" t="s">
        <v>367</v>
      </c>
      <c r="G36" s="637"/>
      <c r="H36" s="572"/>
      <c r="I36" s="573"/>
      <c r="J36" s="573"/>
      <c r="K36" s="573"/>
      <c r="L36" s="572"/>
      <c r="M36" s="639" t="s">
        <v>363</v>
      </c>
    </row>
    <row r="37" spans="1:13" ht="24" customHeight="1" thickBot="1">
      <c r="A37" s="568">
        <v>19</v>
      </c>
      <c r="B37" s="1419"/>
      <c r="C37" s="591">
        <v>3</v>
      </c>
      <c r="D37" s="590" t="s">
        <v>366</v>
      </c>
      <c r="E37" s="589" t="s">
        <v>365</v>
      </c>
      <c r="F37" s="602" t="s">
        <v>364</v>
      </c>
      <c r="G37" s="587"/>
      <c r="H37" s="569"/>
      <c r="I37" s="586"/>
      <c r="J37" s="586"/>
      <c r="K37" s="586"/>
      <c r="L37" s="569"/>
      <c r="M37" s="638" t="s">
        <v>363</v>
      </c>
    </row>
    <row r="38" spans="1:13" ht="24" customHeight="1">
      <c r="A38" s="568">
        <v>20</v>
      </c>
      <c r="B38" s="1425" t="s">
        <v>362</v>
      </c>
      <c r="C38" s="597">
        <v>1</v>
      </c>
      <c r="D38" s="603" t="s">
        <v>361</v>
      </c>
      <c r="E38" s="596" t="s">
        <v>360</v>
      </c>
      <c r="F38" s="595" t="s">
        <v>310</v>
      </c>
      <c r="G38" s="606"/>
      <c r="H38" s="558"/>
      <c r="I38" s="604"/>
      <c r="J38" s="604"/>
      <c r="K38" s="604"/>
      <c r="L38" s="706"/>
      <c r="M38" s="639" t="s">
        <v>363</v>
      </c>
    </row>
    <row r="39" spans="1:13" ht="24" customHeight="1">
      <c r="A39" s="568">
        <v>21</v>
      </c>
      <c r="B39" s="1438"/>
      <c r="C39" s="578">
        <v>2</v>
      </c>
      <c r="D39" s="577" t="s">
        <v>354</v>
      </c>
      <c r="E39" s="576" t="s">
        <v>359</v>
      </c>
      <c r="F39" s="575" t="s">
        <v>358</v>
      </c>
      <c r="G39" s="574"/>
      <c r="H39" s="572"/>
      <c r="I39" s="573"/>
      <c r="J39" s="573"/>
      <c r="K39" s="573"/>
      <c r="L39" s="592"/>
      <c r="M39" s="639" t="s">
        <v>363</v>
      </c>
    </row>
    <row r="40" spans="1:13" ht="24" customHeight="1">
      <c r="A40" s="568">
        <v>22</v>
      </c>
      <c r="B40" s="1438"/>
      <c r="C40" s="578">
        <v>3</v>
      </c>
      <c r="D40" s="577" t="s">
        <v>354</v>
      </c>
      <c r="E40" s="576" t="s">
        <v>357</v>
      </c>
      <c r="F40" s="575" t="s">
        <v>356</v>
      </c>
      <c r="G40" s="574"/>
      <c r="H40" s="572"/>
      <c r="I40" s="573"/>
      <c r="J40" s="573"/>
      <c r="K40" s="573"/>
      <c r="L40" s="572"/>
      <c r="M40" s="639" t="s">
        <v>363</v>
      </c>
    </row>
    <row r="41" spans="1:13" ht="24" customHeight="1">
      <c r="A41" s="568">
        <v>23</v>
      </c>
      <c r="B41" s="1438"/>
      <c r="C41" s="578">
        <v>4</v>
      </c>
      <c r="D41" s="577" t="s">
        <v>354</v>
      </c>
      <c r="E41" s="576" t="s">
        <v>355</v>
      </c>
      <c r="F41" s="575" t="s">
        <v>333</v>
      </c>
      <c r="G41" s="637"/>
      <c r="H41" s="572"/>
      <c r="I41" s="573"/>
      <c r="J41" s="573"/>
      <c r="K41" s="573"/>
      <c r="L41" s="579"/>
      <c r="M41" s="639" t="s">
        <v>363</v>
      </c>
    </row>
    <row r="42" spans="1:13" ht="24" customHeight="1" thickBot="1">
      <c r="A42" s="568">
        <v>24</v>
      </c>
      <c r="B42" s="1439"/>
      <c r="C42" s="591">
        <v>5</v>
      </c>
      <c r="D42" s="590" t="s">
        <v>354</v>
      </c>
      <c r="E42" s="589" t="s">
        <v>353</v>
      </c>
      <c r="F42" s="602" t="s">
        <v>352</v>
      </c>
      <c r="G42" s="601"/>
      <c r="H42" s="569"/>
      <c r="I42" s="586"/>
      <c r="J42" s="586"/>
      <c r="K42" s="586"/>
      <c r="L42" s="707"/>
      <c r="M42" s="667" t="s">
        <v>363</v>
      </c>
    </row>
    <row r="43" spans="1:13" ht="24" customHeight="1">
      <c r="A43" s="568">
        <v>25</v>
      </c>
      <c r="B43" s="1440" t="s">
        <v>351</v>
      </c>
      <c r="C43" s="585">
        <v>1</v>
      </c>
      <c r="D43" s="584" t="s">
        <v>343</v>
      </c>
      <c r="E43" s="634" t="s">
        <v>350</v>
      </c>
      <c r="F43" s="633" t="s">
        <v>306</v>
      </c>
      <c r="G43" s="600"/>
      <c r="H43" s="579"/>
      <c r="I43" s="580"/>
      <c r="J43" s="580"/>
      <c r="K43" s="580"/>
      <c r="L43" s="570"/>
      <c r="M43" s="579"/>
    </row>
    <row r="44" spans="1:13" ht="24" customHeight="1">
      <c r="A44" s="568">
        <v>26</v>
      </c>
      <c r="B44" s="1438"/>
      <c r="C44" s="578">
        <v>2</v>
      </c>
      <c r="D44" s="584" t="s">
        <v>343</v>
      </c>
      <c r="E44" s="634" t="s">
        <v>349</v>
      </c>
      <c r="F44" s="633" t="s">
        <v>348</v>
      </c>
      <c r="G44" s="574"/>
      <c r="H44" s="572"/>
      <c r="I44" s="573"/>
      <c r="J44" s="573"/>
      <c r="K44" s="573"/>
      <c r="L44" s="570"/>
      <c r="M44" s="572"/>
    </row>
    <row r="45" spans="1:13" ht="24" customHeight="1">
      <c r="A45" s="568">
        <v>27</v>
      </c>
      <c r="B45" s="1438"/>
      <c r="C45" s="578">
        <v>3</v>
      </c>
      <c r="D45" s="584" t="s">
        <v>343</v>
      </c>
      <c r="E45" s="636" t="s">
        <v>347</v>
      </c>
      <c r="F45" s="635" t="s">
        <v>346</v>
      </c>
      <c r="G45" s="574"/>
      <c r="H45" s="572"/>
      <c r="I45" s="573"/>
      <c r="J45" s="573"/>
      <c r="K45" s="573"/>
      <c r="L45" s="570"/>
      <c r="M45" s="572"/>
    </row>
    <row r="46" spans="1:13" ht="24" customHeight="1">
      <c r="A46" s="568">
        <v>28</v>
      </c>
      <c r="B46" s="1438"/>
      <c r="C46" s="597">
        <v>4</v>
      </c>
      <c r="D46" s="584" t="s">
        <v>343</v>
      </c>
      <c r="E46" s="634" t="s">
        <v>345</v>
      </c>
      <c r="F46" s="633" t="s">
        <v>344</v>
      </c>
      <c r="G46" s="606"/>
      <c r="H46" s="558"/>
      <c r="I46" s="604"/>
      <c r="J46" s="604"/>
      <c r="K46" s="604"/>
      <c r="L46" s="570"/>
      <c r="M46" s="572"/>
    </row>
    <row r="47" spans="1:13" ht="24" customHeight="1" thickBot="1">
      <c r="A47" s="568">
        <v>29</v>
      </c>
      <c r="B47" s="1439"/>
      <c r="C47" s="632">
        <v>5</v>
      </c>
      <c r="D47" s="590" t="s">
        <v>343</v>
      </c>
      <c r="E47" s="631" t="s">
        <v>342</v>
      </c>
      <c r="F47" s="588" t="s">
        <v>341</v>
      </c>
      <c r="G47" s="587"/>
      <c r="H47" s="569"/>
      <c r="I47" s="586"/>
      <c r="J47" s="586"/>
      <c r="K47" s="586"/>
      <c r="L47" s="570"/>
      <c r="M47" s="569"/>
    </row>
    <row r="48" spans="1:13" ht="24" customHeight="1">
      <c r="A48" s="568">
        <v>30</v>
      </c>
      <c r="B48" s="1440" t="s">
        <v>340</v>
      </c>
      <c r="C48" s="585">
        <v>1</v>
      </c>
      <c r="D48" s="584" t="s">
        <v>339</v>
      </c>
      <c r="E48" s="583" t="s">
        <v>338</v>
      </c>
      <c r="F48" s="582" t="s">
        <v>198</v>
      </c>
      <c r="G48" s="600"/>
      <c r="H48" s="579"/>
      <c r="I48" s="580"/>
      <c r="J48" s="580"/>
      <c r="K48" s="580"/>
      <c r="L48" s="570"/>
      <c r="M48" s="579"/>
    </row>
    <row r="49" spans="1:13" ht="24" customHeight="1">
      <c r="A49" s="568">
        <v>31</v>
      </c>
      <c r="B49" s="1438"/>
      <c r="C49" s="578">
        <v>2</v>
      </c>
      <c r="D49" s="577" t="s">
        <v>335</v>
      </c>
      <c r="E49" s="576" t="s">
        <v>337</v>
      </c>
      <c r="F49" s="575" t="s">
        <v>336</v>
      </c>
      <c r="G49" s="600"/>
      <c r="H49" s="579"/>
      <c r="I49" s="580"/>
      <c r="J49" s="580"/>
      <c r="K49" s="580"/>
      <c r="L49" s="570"/>
      <c r="M49" s="572"/>
    </row>
    <row r="50" spans="1:13" ht="24" customHeight="1">
      <c r="A50" s="568">
        <v>32</v>
      </c>
      <c r="B50" s="1438"/>
      <c r="C50" s="578">
        <v>3</v>
      </c>
      <c r="D50" s="577" t="s">
        <v>335</v>
      </c>
      <c r="E50" s="576" t="s">
        <v>334</v>
      </c>
      <c r="F50" s="575" t="s">
        <v>333</v>
      </c>
      <c r="G50" s="600"/>
      <c r="H50" s="579"/>
      <c r="I50" s="580"/>
      <c r="J50" s="580"/>
      <c r="K50" s="580"/>
      <c r="L50" s="570"/>
      <c r="M50" s="572"/>
    </row>
    <row r="51" spans="1:13" ht="24" customHeight="1">
      <c r="A51" s="568">
        <v>33</v>
      </c>
      <c r="B51" s="1438"/>
      <c r="C51" s="578">
        <v>4</v>
      </c>
      <c r="D51" s="577" t="s">
        <v>332</v>
      </c>
      <c r="E51" s="576" t="s">
        <v>331</v>
      </c>
      <c r="F51" s="575" t="s">
        <v>330</v>
      </c>
      <c r="G51" s="600"/>
      <c r="H51" s="579"/>
      <c r="I51" s="580"/>
      <c r="J51" s="580"/>
      <c r="K51" s="580"/>
      <c r="L51" s="570"/>
      <c r="M51" s="572"/>
    </row>
    <row r="52" spans="1:13" ht="24" customHeight="1" thickBot="1">
      <c r="A52" s="568">
        <v>34</v>
      </c>
      <c r="B52" s="1439"/>
      <c r="C52" s="591">
        <v>5</v>
      </c>
      <c r="D52" s="590" t="s">
        <v>329</v>
      </c>
      <c r="E52" s="589" t="s">
        <v>328</v>
      </c>
      <c r="F52" s="602" t="s">
        <v>327</v>
      </c>
      <c r="G52" s="601"/>
      <c r="H52" s="569"/>
      <c r="I52" s="586"/>
      <c r="J52" s="586"/>
      <c r="K52" s="586"/>
      <c r="L52" s="570"/>
      <c r="M52" s="592"/>
    </row>
    <row r="53" spans="1:13" ht="24" customHeight="1" thickBot="1">
      <c r="A53" s="568">
        <v>35</v>
      </c>
      <c r="B53" s="622" t="s">
        <v>326</v>
      </c>
      <c r="C53" s="628">
        <v>1</v>
      </c>
      <c r="D53" s="627" t="s">
        <v>325</v>
      </c>
      <c r="E53" s="626" t="s">
        <v>324</v>
      </c>
      <c r="F53" s="625" t="s">
        <v>314</v>
      </c>
      <c r="G53" s="624"/>
      <c r="H53" s="622"/>
      <c r="I53" s="623"/>
      <c r="J53" s="623"/>
      <c r="K53" s="623"/>
      <c r="L53" s="570"/>
      <c r="M53" s="622"/>
    </row>
    <row r="54" spans="1:13" ht="27" customHeight="1" thickBot="1">
      <c r="A54" s="568">
        <v>36</v>
      </c>
      <c r="B54" s="630" t="s">
        <v>323</v>
      </c>
      <c r="C54" s="628">
        <v>1</v>
      </c>
      <c r="D54" s="627" t="s">
        <v>322</v>
      </c>
      <c r="E54" s="626" t="s">
        <v>321</v>
      </c>
      <c r="F54" s="625" t="s">
        <v>250</v>
      </c>
      <c r="G54" s="624"/>
      <c r="H54" s="622"/>
      <c r="I54" s="623"/>
      <c r="J54" s="623"/>
      <c r="K54" s="623"/>
      <c r="L54" s="570"/>
      <c r="M54" s="629"/>
    </row>
    <row r="55" spans="1:13" ht="24" customHeight="1">
      <c r="A55" s="568">
        <v>37</v>
      </c>
      <c r="B55" s="1425" t="s">
        <v>320</v>
      </c>
      <c r="C55" s="585">
        <v>1</v>
      </c>
      <c r="D55" s="584" t="s">
        <v>316</v>
      </c>
      <c r="E55" s="583" t="s">
        <v>251</v>
      </c>
      <c r="F55" s="582" t="s">
        <v>250</v>
      </c>
      <c r="G55" s="581" t="s">
        <v>319</v>
      </c>
      <c r="H55" s="579"/>
      <c r="I55" s="580" t="s">
        <v>319</v>
      </c>
      <c r="J55" s="580"/>
      <c r="K55" s="580" t="s">
        <v>319</v>
      </c>
      <c r="L55" s="570"/>
      <c r="M55" s="579"/>
    </row>
    <row r="56" spans="1:13" ht="24" customHeight="1">
      <c r="A56" s="568">
        <v>38</v>
      </c>
      <c r="B56" s="1438"/>
      <c r="C56" s="585">
        <v>2</v>
      </c>
      <c r="D56" s="577" t="s">
        <v>316</v>
      </c>
      <c r="E56" s="576" t="s">
        <v>318</v>
      </c>
      <c r="F56" s="575" t="s">
        <v>317</v>
      </c>
      <c r="G56" s="581"/>
      <c r="H56" s="579"/>
      <c r="I56" s="580"/>
      <c r="J56" s="580"/>
      <c r="K56" s="580"/>
      <c r="L56" s="570"/>
      <c r="M56" s="572"/>
    </row>
    <row r="57" spans="1:13" ht="24" customHeight="1" thickBot="1">
      <c r="A57" s="568">
        <v>39</v>
      </c>
      <c r="B57" s="1439"/>
      <c r="C57" s="566">
        <v>3</v>
      </c>
      <c r="D57" s="590" t="s">
        <v>316</v>
      </c>
      <c r="E57" s="589" t="s">
        <v>315</v>
      </c>
      <c r="F57" s="602" t="s">
        <v>314</v>
      </c>
      <c r="G57" s="571"/>
      <c r="H57" s="561"/>
      <c r="I57" s="560"/>
      <c r="J57" s="560"/>
      <c r="K57" s="560"/>
      <c r="L57" s="570"/>
      <c r="M57" s="592"/>
    </row>
    <row r="58" spans="1:13" ht="24" customHeight="1" thickBot="1">
      <c r="A58" s="568">
        <v>40</v>
      </c>
      <c r="B58" s="622" t="s">
        <v>313</v>
      </c>
      <c r="C58" s="628">
        <v>1</v>
      </c>
      <c r="D58" s="627" t="s">
        <v>312</v>
      </c>
      <c r="E58" s="626" t="s">
        <v>311</v>
      </c>
      <c r="F58" s="625" t="s">
        <v>310</v>
      </c>
      <c r="G58" s="624"/>
      <c r="H58" s="622"/>
      <c r="I58" s="623"/>
      <c r="J58" s="623"/>
      <c r="K58" s="623"/>
      <c r="L58" s="570"/>
      <c r="M58" s="622"/>
    </row>
    <row r="59" spans="1:13" ht="24" customHeight="1">
      <c r="A59" s="568">
        <v>41</v>
      </c>
      <c r="B59" s="1425" t="s">
        <v>309</v>
      </c>
      <c r="C59" s="585">
        <v>1</v>
      </c>
      <c r="D59" s="584" t="s">
        <v>308</v>
      </c>
      <c r="E59" s="583" t="s">
        <v>307</v>
      </c>
      <c r="F59" s="582" t="s">
        <v>306</v>
      </c>
      <c r="G59" s="600"/>
      <c r="H59" s="579"/>
      <c r="I59" s="580"/>
      <c r="J59" s="580"/>
      <c r="K59" s="580"/>
      <c r="L59" s="570"/>
      <c r="M59" s="579"/>
    </row>
    <row r="60" spans="1:13" ht="24" customHeight="1" thickBot="1">
      <c r="A60" s="568">
        <v>42</v>
      </c>
      <c r="B60" s="1439"/>
      <c r="C60" s="566">
        <v>2</v>
      </c>
      <c r="D60" s="590" t="s">
        <v>305</v>
      </c>
      <c r="E60" s="589" t="s">
        <v>304</v>
      </c>
      <c r="F60" s="602" t="s">
        <v>303</v>
      </c>
      <c r="G60" s="562"/>
      <c r="H60" s="561"/>
      <c r="I60" s="560"/>
      <c r="J60" s="560"/>
      <c r="K60" s="560"/>
      <c r="L60" s="570"/>
      <c r="M60" s="569"/>
    </row>
    <row r="61" spans="1:13" ht="24" customHeight="1">
      <c r="A61" s="568">
        <v>43</v>
      </c>
      <c r="B61" s="1417" t="s">
        <v>302</v>
      </c>
      <c r="C61" s="621">
        <v>1</v>
      </c>
      <c r="D61" s="620" t="s">
        <v>301</v>
      </c>
      <c r="E61" s="619" t="s">
        <v>300</v>
      </c>
      <c r="F61" s="618" t="s">
        <v>299</v>
      </c>
      <c r="G61" s="617"/>
      <c r="H61" s="616"/>
      <c r="I61" s="616"/>
      <c r="J61" s="615"/>
      <c r="K61" s="615"/>
      <c r="L61" s="570"/>
      <c r="M61" s="579"/>
    </row>
    <row r="62" spans="1:13" ht="24" customHeight="1" thickBot="1">
      <c r="A62" s="568">
        <v>44</v>
      </c>
      <c r="B62" s="1419"/>
      <c r="C62" s="591">
        <v>2</v>
      </c>
      <c r="D62" s="590" t="s">
        <v>298</v>
      </c>
      <c r="E62" s="589" t="s">
        <v>297</v>
      </c>
      <c r="F62" s="602" t="s">
        <v>296</v>
      </c>
      <c r="G62" s="587"/>
      <c r="H62" s="569"/>
      <c r="I62" s="569"/>
      <c r="J62" s="586"/>
      <c r="K62" s="586"/>
      <c r="L62" s="614"/>
      <c r="M62" s="613"/>
    </row>
    <row r="63" spans="1:13" ht="24" customHeight="1">
      <c r="A63" s="568">
        <v>45</v>
      </c>
      <c r="B63" s="1420" t="s">
        <v>295</v>
      </c>
      <c r="C63" s="612">
        <v>1</v>
      </c>
      <c r="D63" s="611" t="s">
        <v>290</v>
      </c>
      <c r="E63" s="610" t="s">
        <v>294</v>
      </c>
      <c r="F63" s="609" t="s">
        <v>293</v>
      </c>
      <c r="G63" s="608"/>
      <c r="H63" s="605"/>
      <c r="I63" s="607"/>
      <c r="J63" s="607"/>
      <c r="K63" s="607"/>
      <c r="L63" s="570"/>
      <c r="M63" s="605"/>
    </row>
    <row r="64" spans="1:13" ht="24" customHeight="1">
      <c r="A64" s="568"/>
      <c r="B64" s="1421"/>
      <c r="C64" s="597">
        <v>2</v>
      </c>
      <c r="D64" s="584" t="s">
        <v>290</v>
      </c>
      <c r="E64" s="596" t="s">
        <v>292</v>
      </c>
      <c r="F64" s="599" t="s">
        <v>291</v>
      </c>
      <c r="G64" s="606"/>
      <c r="H64" s="558"/>
      <c r="I64" s="604"/>
      <c r="J64" s="604"/>
      <c r="K64" s="604"/>
      <c r="L64" s="570"/>
      <c r="M64" s="558"/>
    </row>
    <row r="65" spans="1:15" ht="24" customHeight="1" thickBot="1">
      <c r="A65" s="568">
        <v>46</v>
      </c>
      <c r="B65" s="1419"/>
      <c r="C65" s="591">
        <v>3</v>
      </c>
      <c r="D65" s="565" t="s">
        <v>290</v>
      </c>
      <c r="E65" s="589" t="s">
        <v>289</v>
      </c>
      <c r="F65" s="563" t="s">
        <v>288</v>
      </c>
      <c r="G65" s="601"/>
      <c r="H65" s="569"/>
      <c r="I65" s="586"/>
      <c r="J65" s="586"/>
      <c r="K65" s="586"/>
      <c r="L65" s="570"/>
      <c r="M65" s="569"/>
    </row>
    <row r="66" spans="1:15" ht="24" customHeight="1">
      <c r="A66" s="568">
        <v>47</v>
      </c>
      <c r="B66" s="1425" t="s">
        <v>287</v>
      </c>
      <c r="C66" s="597">
        <v>1</v>
      </c>
      <c r="D66" s="603" t="s">
        <v>282</v>
      </c>
      <c r="E66" s="596" t="s">
        <v>286</v>
      </c>
      <c r="F66" s="595" t="s">
        <v>285</v>
      </c>
      <c r="G66" s="606"/>
      <c r="H66" s="605"/>
      <c r="I66" s="604"/>
      <c r="J66" s="605"/>
      <c r="K66" s="604"/>
      <c r="L66" s="570"/>
      <c r="M66" s="579"/>
    </row>
    <row r="67" spans="1:15" ht="24" customHeight="1">
      <c r="A67" s="568">
        <v>48</v>
      </c>
      <c r="B67" s="1426"/>
      <c r="C67" s="578">
        <v>2</v>
      </c>
      <c r="D67" s="603" t="s">
        <v>282</v>
      </c>
      <c r="E67" s="576" t="s">
        <v>284</v>
      </c>
      <c r="F67" s="575" t="s">
        <v>283</v>
      </c>
      <c r="G67" s="574"/>
      <c r="H67" s="572"/>
      <c r="I67" s="573"/>
      <c r="J67" s="572"/>
      <c r="K67" s="573"/>
      <c r="L67" s="570"/>
      <c r="M67" s="572"/>
    </row>
    <row r="68" spans="1:15" ht="24" customHeight="1" thickBot="1">
      <c r="A68" s="568">
        <v>49</v>
      </c>
      <c r="B68" s="1427"/>
      <c r="C68" s="591">
        <v>3</v>
      </c>
      <c r="D68" s="565" t="s">
        <v>282</v>
      </c>
      <c r="E68" s="589" t="s">
        <v>281</v>
      </c>
      <c r="F68" s="602" t="s">
        <v>280</v>
      </c>
      <c r="G68" s="601"/>
      <c r="H68" s="569"/>
      <c r="I68" s="586"/>
      <c r="J68" s="569"/>
      <c r="K68" s="586"/>
      <c r="L68" s="570"/>
      <c r="M68" s="569"/>
    </row>
    <row r="69" spans="1:15" ht="24" customHeight="1">
      <c r="A69" s="568">
        <v>50</v>
      </c>
      <c r="B69" s="1425" t="s">
        <v>279</v>
      </c>
      <c r="C69" s="585">
        <v>1</v>
      </c>
      <c r="D69" s="584" t="s">
        <v>271</v>
      </c>
      <c r="E69" s="576" t="s">
        <v>278</v>
      </c>
      <c r="F69" s="575" t="s">
        <v>277</v>
      </c>
      <c r="G69" s="600"/>
      <c r="H69" s="579"/>
      <c r="I69" s="580"/>
      <c r="J69" s="580"/>
      <c r="K69" s="580"/>
      <c r="L69" s="570"/>
      <c r="M69" s="579"/>
      <c r="O69" s="548" t="s">
        <v>276</v>
      </c>
    </row>
    <row r="70" spans="1:15" ht="24" customHeight="1">
      <c r="A70" s="568">
        <v>51</v>
      </c>
      <c r="B70" s="1426"/>
      <c r="C70" s="578">
        <v>2</v>
      </c>
      <c r="D70" s="584" t="s">
        <v>271</v>
      </c>
      <c r="E70" s="576" t="s">
        <v>275</v>
      </c>
      <c r="F70" s="575" t="s">
        <v>273</v>
      </c>
      <c r="G70" s="574"/>
      <c r="H70" s="572"/>
      <c r="I70" s="573"/>
      <c r="J70" s="573"/>
      <c r="K70" s="573"/>
      <c r="L70" s="570"/>
      <c r="M70" s="572"/>
    </row>
    <row r="71" spans="1:15" ht="24" customHeight="1">
      <c r="A71" s="568"/>
      <c r="B71" s="1426"/>
      <c r="C71" s="578">
        <v>3</v>
      </c>
      <c r="D71" s="577" t="s">
        <v>271</v>
      </c>
      <c r="E71" s="576" t="s">
        <v>274</v>
      </c>
      <c r="F71" s="599" t="s">
        <v>273</v>
      </c>
      <c r="G71" s="598"/>
      <c r="H71" s="592"/>
      <c r="I71" s="593"/>
      <c r="J71" s="593"/>
      <c r="K71" s="593"/>
      <c r="L71" s="570"/>
      <c r="M71" s="592"/>
    </row>
    <row r="72" spans="1:15" ht="24" customHeight="1">
      <c r="A72" s="568"/>
      <c r="B72" s="1426"/>
      <c r="C72" s="597">
        <v>4</v>
      </c>
      <c r="D72" s="577" t="s">
        <v>271</v>
      </c>
      <c r="E72" s="596" t="s">
        <v>272</v>
      </c>
      <c r="F72" s="595" t="s">
        <v>269</v>
      </c>
      <c r="G72" s="594"/>
      <c r="H72" s="592"/>
      <c r="I72" s="593"/>
      <c r="J72" s="593"/>
      <c r="K72" s="593"/>
      <c r="L72" s="570"/>
      <c r="M72" s="592"/>
    </row>
    <row r="73" spans="1:15" ht="24" customHeight="1" thickBot="1">
      <c r="A73" s="568">
        <v>52</v>
      </c>
      <c r="B73" s="1427"/>
      <c r="C73" s="591">
        <v>5</v>
      </c>
      <c r="D73" s="590" t="s">
        <v>271</v>
      </c>
      <c r="E73" s="589" t="s">
        <v>270</v>
      </c>
      <c r="F73" s="588" t="s">
        <v>269</v>
      </c>
      <c r="G73" s="587"/>
      <c r="H73" s="569"/>
      <c r="I73" s="586"/>
      <c r="J73" s="586"/>
      <c r="K73" s="569"/>
      <c r="L73" s="570"/>
      <c r="M73" s="569"/>
    </row>
    <row r="74" spans="1:15" ht="24" customHeight="1">
      <c r="A74" s="568">
        <v>53</v>
      </c>
      <c r="B74" s="1425" t="s">
        <v>268</v>
      </c>
      <c r="C74" s="585">
        <v>1</v>
      </c>
      <c r="D74" s="584" t="s">
        <v>262</v>
      </c>
      <c r="E74" s="583" t="s">
        <v>267</v>
      </c>
      <c r="F74" s="582" t="s">
        <v>266</v>
      </c>
      <c r="G74" s="581"/>
      <c r="H74" s="579"/>
      <c r="I74" s="580"/>
      <c r="J74" s="580"/>
      <c r="K74" s="580"/>
      <c r="L74" s="570"/>
      <c r="M74" s="579"/>
    </row>
    <row r="75" spans="1:15" ht="24" customHeight="1">
      <c r="A75" s="568">
        <v>54</v>
      </c>
      <c r="B75" s="1426"/>
      <c r="C75" s="578">
        <v>2</v>
      </c>
      <c r="D75" s="577" t="s">
        <v>265</v>
      </c>
      <c r="E75" s="576" t="s">
        <v>264</v>
      </c>
      <c r="F75" s="575" t="s">
        <v>263</v>
      </c>
      <c r="G75" s="574"/>
      <c r="H75" s="572"/>
      <c r="I75" s="573"/>
      <c r="J75" s="573"/>
      <c r="K75" s="573"/>
      <c r="L75" s="570"/>
      <c r="M75" s="572"/>
    </row>
    <row r="76" spans="1:15" ht="24" customHeight="1" thickBot="1">
      <c r="A76" s="568">
        <v>55</v>
      </c>
      <c r="B76" s="1427"/>
      <c r="C76" s="566">
        <v>3</v>
      </c>
      <c r="D76" s="565" t="s">
        <v>262</v>
      </c>
      <c r="E76" s="564" t="s">
        <v>261</v>
      </c>
      <c r="F76" s="563" t="s">
        <v>260</v>
      </c>
      <c r="G76" s="571"/>
      <c r="H76" s="561"/>
      <c r="I76" s="560"/>
      <c r="J76" s="560"/>
      <c r="K76" s="560"/>
      <c r="L76" s="570"/>
      <c r="M76" s="569"/>
    </row>
    <row r="77" spans="1:15" ht="24" customHeight="1" thickBot="1">
      <c r="A77" s="568">
        <v>57</v>
      </c>
      <c r="B77" s="567" t="s">
        <v>259</v>
      </c>
      <c r="C77" s="566">
        <v>1</v>
      </c>
      <c r="D77" s="565" t="s">
        <v>258</v>
      </c>
      <c r="E77" s="564" t="s">
        <v>257</v>
      </c>
      <c r="F77" s="563" t="s">
        <v>256</v>
      </c>
      <c r="G77" s="562"/>
      <c r="H77" s="561"/>
      <c r="I77" s="560"/>
      <c r="J77" s="560"/>
      <c r="K77" s="560"/>
      <c r="L77" s="559"/>
      <c r="M77" s="558"/>
    </row>
    <row r="78" spans="1:15" ht="25.8" customHeight="1" thickBot="1">
      <c r="B78" s="557"/>
      <c r="C78" s="556"/>
      <c r="D78" s="555"/>
      <c r="E78" s="554"/>
      <c r="F78" s="553" t="s">
        <v>255</v>
      </c>
      <c r="G78" s="552">
        <f>COUNTIF(G18:G77,"○")</f>
        <v>1</v>
      </c>
      <c r="H78" s="552">
        <f>COUNTIF(H18:H77,"○")</f>
        <v>0</v>
      </c>
      <c r="I78" s="552">
        <f>COUNTIF(I18:I77,"○")</f>
        <v>1</v>
      </c>
      <c r="J78" s="552">
        <f>COUNTIF(J18:J77,"○")</f>
        <v>0</v>
      </c>
      <c r="K78" s="551">
        <f>COUNTIF(K18:K77,"○")</f>
        <v>1</v>
      </c>
      <c r="L78" s="551"/>
      <c r="M78" s="550"/>
    </row>
  </sheetData>
  <mergeCells count="32">
    <mergeCell ref="B35:B37"/>
    <mergeCell ref="B63:B65"/>
    <mergeCell ref="F14:F17"/>
    <mergeCell ref="B74:B76"/>
    <mergeCell ref="B66:B68"/>
    <mergeCell ref="B69:B73"/>
    <mergeCell ref="B61:B62"/>
    <mergeCell ref="C14:C17"/>
    <mergeCell ref="D14:D17"/>
    <mergeCell ref="E14:E17"/>
    <mergeCell ref="B18:B34"/>
    <mergeCell ref="B38:B42"/>
    <mergeCell ref="B43:B47"/>
    <mergeCell ref="B48:B52"/>
    <mergeCell ref="B55:B57"/>
    <mergeCell ref="B59:B60"/>
    <mergeCell ref="M14:M17"/>
    <mergeCell ref="B3:H3"/>
    <mergeCell ref="B5:H5"/>
    <mergeCell ref="B6:H6"/>
    <mergeCell ref="L14:L17"/>
    <mergeCell ref="H4:K4"/>
    <mergeCell ref="C9:K9"/>
    <mergeCell ref="C10:K10"/>
    <mergeCell ref="F13:K13"/>
    <mergeCell ref="G16:H16"/>
    <mergeCell ref="B14:B17"/>
    <mergeCell ref="G15:J15"/>
    <mergeCell ref="G14:K14"/>
    <mergeCell ref="I16:J16"/>
    <mergeCell ref="C11:K11"/>
    <mergeCell ref="C12:K12"/>
  </mergeCells>
  <phoneticPr fontId="4"/>
  <printOptions horizontalCentered="1"/>
  <pageMargins left="0.39370078740157483" right="0.19685039370078741" top="0.39370078740157483" bottom="0.39370078740157483" header="0.31496062992125984" footer="0.11811023622047245"/>
  <pageSetup paperSize="8" scale="60" fitToWidth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CE161"/>
  <sheetViews>
    <sheetView zoomScale="80" zoomScaleNormal="80" zoomScaleSheetLayoutView="100" workbookViewId="0">
      <pane xSplit="3" ySplit="3" topLeftCell="I27" activePane="bottomRight" state="frozen"/>
      <selection pane="topRight" activeCell="D1" sqref="D1"/>
      <selection pane="bottomLeft" activeCell="A2" sqref="A2"/>
      <selection pane="bottomRight" activeCell="W34" sqref="W34"/>
    </sheetView>
  </sheetViews>
  <sheetFormatPr defaultRowHeight="12" outlineLevelCol="1"/>
  <cols>
    <col min="1" max="1" width="4.109375" style="6" customWidth="1"/>
    <col min="2" max="2" width="0.33203125" style="4" customWidth="1" outlineLevel="1"/>
    <col min="3" max="3" width="42.5546875" style="4" customWidth="1"/>
    <col min="4" max="4" width="10.88671875" style="4" hidden="1" customWidth="1"/>
    <col min="5" max="5" width="31.77734375" style="4" hidden="1" customWidth="1"/>
    <col min="6" max="6" width="17.88671875" style="4" customWidth="1"/>
    <col min="7" max="7" width="14.88671875" style="4" hidden="1" customWidth="1"/>
    <col min="8" max="8" width="20.21875" style="4" customWidth="1"/>
    <col min="9" max="9" width="17" style="4" customWidth="1"/>
    <col min="10" max="10" width="9.77734375" style="4" customWidth="1"/>
    <col min="11" max="12" width="8.88671875" style="4" customWidth="1"/>
    <col min="13" max="13" width="9.33203125" style="4" customWidth="1"/>
    <col min="14" max="14" width="9.77734375" style="4" customWidth="1"/>
    <col min="15" max="16" width="9.21875" style="4" customWidth="1"/>
    <col min="17" max="17" width="9.6640625" style="4" customWidth="1"/>
    <col min="18" max="19" width="9.21875" style="4" customWidth="1"/>
    <col min="20" max="22" width="11.44140625" style="4" customWidth="1"/>
    <col min="23" max="23" width="33.21875" customWidth="1"/>
  </cols>
  <sheetData>
    <row r="1" spans="1:83" ht="23.4" customHeight="1">
      <c r="C1" s="49" t="s">
        <v>98</v>
      </c>
      <c r="F1" s="230"/>
      <c r="G1" s="92">
        <v>44719</v>
      </c>
      <c r="I1" s="12"/>
      <c r="J1" s="12"/>
      <c r="K1" s="12"/>
      <c r="L1" s="12"/>
    </row>
    <row r="2" spans="1:83" ht="23.4" customHeight="1" thickBot="1">
      <c r="C2" s="49" t="s">
        <v>204</v>
      </c>
      <c r="F2" s="117"/>
      <c r="G2" s="92"/>
      <c r="I2" s="114"/>
      <c r="J2" s="12"/>
      <c r="K2" s="12"/>
      <c r="L2" s="12"/>
      <c r="W2" s="281">
        <v>45078</v>
      </c>
    </row>
    <row r="3" spans="1:83" ht="36.450000000000003" customHeight="1" thickBot="1">
      <c r="A3" s="61" t="s">
        <v>6</v>
      </c>
      <c r="B3" s="60">
        <v>20200824</v>
      </c>
      <c r="C3" s="89" t="s">
        <v>1</v>
      </c>
      <c r="D3" s="89" t="s">
        <v>3</v>
      </c>
      <c r="E3" s="89" t="s">
        <v>8</v>
      </c>
      <c r="F3" s="89" t="s">
        <v>2</v>
      </c>
      <c r="G3" s="90" t="s">
        <v>7</v>
      </c>
      <c r="H3" s="89" t="s">
        <v>5</v>
      </c>
      <c r="I3" s="91" t="s">
        <v>27</v>
      </c>
      <c r="J3" s="232" t="s">
        <v>38</v>
      </c>
      <c r="K3" s="233" t="s">
        <v>40</v>
      </c>
      <c r="L3" s="233" t="s">
        <v>39</v>
      </c>
      <c r="M3" s="88" t="s">
        <v>34</v>
      </c>
      <c r="N3" s="88" t="s">
        <v>29</v>
      </c>
      <c r="O3" s="88" t="s">
        <v>33</v>
      </c>
      <c r="P3" s="88" t="s">
        <v>37</v>
      </c>
      <c r="Q3" s="228" t="s">
        <v>31</v>
      </c>
      <c r="R3" s="228" t="s">
        <v>32</v>
      </c>
      <c r="S3" s="228" t="s">
        <v>35</v>
      </c>
      <c r="T3" s="234" t="s">
        <v>41</v>
      </c>
      <c r="U3" s="234" t="s">
        <v>42</v>
      </c>
      <c r="V3" s="105" t="s">
        <v>30</v>
      </c>
      <c r="W3" s="105" t="s">
        <v>28</v>
      </c>
    </row>
    <row r="4" spans="1:83" s="22" customFormat="1" ht="21" customHeight="1">
      <c r="A4" s="106">
        <v>1</v>
      </c>
      <c r="B4" s="108"/>
      <c r="C4" s="3" t="s">
        <v>101</v>
      </c>
      <c r="D4" s="387"/>
      <c r="E4" s="71"/>
      <c r="F4" s="109"/>
      <c r="G4" s="388"/>
      <c r="H4" s="389"/>
      <c r="I4" s="144"/>
      <c r="J4" s="145"/>
      <c r="K4" s="146"/>
      <c r="L4" s="147"/>
      <c r="M4" s="111"/>
      <c r="N4" s="111"/>
      <c r="O4" s="81"/>
      <c r="P4" s="81"/>
      <c r="Q4" s="111"/>
      <c r="R4" s="148"/>
      <c r="S4" s="103"/>
      <c r="T4" s="103"/>
      <c r="U4" s="103"/>
      <c r="V4" s="149"/>
      <c r="W4" s="212"/>
    </row>
    <row r="5" spans="1:83" s="22" customFormat="1" ht="23.55" customHeight="1">
      <c r="A5" s="72">
        <v>2</v>
      </c>
      <c r="B5" s="73"/>
      <c r="C5" s="3" t="s">
        <v>102</v>
      </c>
      <c r="D5" s="77"/>
      <c r="E5" s="74"/>
      <c r="F5" s="16"/>
      <c r="G5" s="75"/>
      <c r="H5" s="156"/>
      <c r="I5" s="151"/>
      <c r="J5" s="152"/>
      <c r="K5" s="153"/>
      <c r="L5" s="154"/>
      <c r="M5" s="155"/>
      <c r="N5" s="148"/>
      <c r="O5" s="155"/>
      <c r="P5" s="155"/>
      <c r="Q5" s="155"/>
      <c r="R5" s="148"/>
      <c r="S5" s="81"/>
      <c r="T5" s="81"/>
      <c r="U5" s="81"/>
      <c r="V5" s="149"/>
      <c r="W5" s="124"/>
    </row>
    <row r="6" spans="1:83" s="22" customFormat="1" ht="23.55" customHeight="1">
      <c r="A6" s="510">
        <v>3</v>
      </c>
      <c r="B6" s="511"/>
      <c r="C6" s="14" t="s">
        <v>103</v>
      </c>
      <c r="D6" s="474"/>
      <c r="E6" s="512"/>
      <c r="F6" s="476" t="s">
        <v>231</v>
      </c>
      <c r="G6" s="513"/>
      <c r="H6" s="514" t="s">
        <v>224</v>
      </c>
      <c r="I6" s="515" t="s">
        <v>225</v>
      </c>
      <c r="J6" s="479"/>
      <c r="K6" s="480"/>
      <c r="L6" s="481"/>
      <c r="M6" s="482" t="s">
        <v>234</v>
      </c>
      <c r="N6" s="516"/>
      <c r="O6" s="482"/>
      <c r="P6" s="482"/>
      <c r="Q6" s="482" t="s">
        <v>227</v>
      </c>
      <c r="R6" s="504"/>
      <c r="S6" s="483"/>
      <c r="T6" s="483" t="s">
        <v>234</v>
      </c>
      <c r="U6" s="483"/>
      <c r="V6" s="517">
        <v>45076</v>
      </c>
      <c r="W6" s="486" t="s">
        <v>236</v>
      </c>
    </row>
    <row r="7" spans="1:83" s="22" customFormat="1" ht="23.55" customHeight="1">
      <c r="A7" s="510">
        <v>3</v>
      </c>
      <c r="B7" s="511"/>
      <c r="C7" s="14" t="s">
        <v>103</v>
      </c>
      <c r="D7" s="474"/>
      <c r="E7" s="512"/>
      <c r="F7" s="476" t="s">
        <v>232</v>
      </c>
      <c r="G7" s="513"/>
      <c r="H7" s="514" t="s">
        <v>233</v>
      </c>
      <c r="I7" s="515" t="s">
        <v>229</v>
      </c>
      <c r="J7" s="479"/>
      <c r="K7" s="480"/>
      <c r="L7" s="481"/>
      <c r="M7" s="482"/>
      <c r="N7" s="516"/>
      <c r="O7" s="482"/>
      <c r="P7" s="482"/>
      <c r="Q7" s="482" t="s">
        <v>235</v>
      </c>
      <c r="R7" s="504"/>
      <c r="S7" s="483"/>
      <c r="T7" s="483" t="s">
        <v>235</v>
      </c>
      <c r="U7" s="483"/>
      <c r="V7" s="517">
        <v>45076</v>
      </c>
      <c r="W7" s="486" t="s">
        <v>237</v>
      </c>
    </row>
    <row r="8" spans="1:83" s="11" customFormat="1" ht="22.5" customHeight="1">
      <c r="A8" s="72">
        <v>4</v>
      </c>
      <c r="B8" s="73"/>
      <c r="C8" s="3" t="s">
        <v>104</v>
      </c>
      <c r="D8" s="77"/>
      <c r="E8" s="69"/>
      <c r="F8" s="16"/>
      <c r="G8" s="24"/>
      <c r="H8" s="156"/>
      <c r="I8" s="76"/>
      <c r="J8" s="157"/>
      <c r="K8" s="135"/>
      <c r="L8" s="131"/>
      <c r="M8" s="80"/>
      <c r="N8" s="80"/>
      <c r="O8" s="80"/>
      <c r="P8" s="80"/>
      <c r="Q8" s="148"/>
      <c r="R8" s="148"/>
      <c r="S8" s="148"/>
      <c r="T8" s="148"/>
      <c r="U8" s="148"/>
      <c r="V8" s="158"/>
      <c r="W8" s="37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CE8" s="22"/>
    </row>
    <row r="9" spans="1:83" s="22" customFormat="1" ht="19.95" customHeight="1">
      <c r="A9" s="72">
        <v>5</v>
      </c>
      <c r="B9" s="73"/>
      <c r="C9" s="3" t="s">
        <v>105</v>
      </c>
      <c r="D9" s="390"/>
      <c r="E9" s="74"/>
      <c r="F9" s="16"/>
      <c r="G9" s="75"/>
      <c r="H9" s="69"/>
      <c r="I9" s="76"/>
      <c r="J9" s="134"/>
      <c r="K9" s="135"/>
      <c r="L9" s="131"/>
      <c r="M9" s="80"/>
      <c r="N9" s="148"/>
      <c r="O9" s="80"/>
      <c r="P9" s="80"/>
      <c r="Q9" s="80"/>
      <c r="R9" s="148"/>
      <c r="S9" s="81"/>
      <c r="T9" s="81"/>
      <c r="U9" s="81"/>
      <c r="V9" s="149"/>
      <c r="W9" s="124"/>
    </row>
    <row r="10" spans="1:83" s="22" customFormat="1" ht="20.55" customHeight="1">
      <c r="A10" s="72">
        <v>6</v>
      </c>
      <c r="B10" s="73"/>
      <c r="C10" s="3" t="s">
        <v>106</v>
      </c>
      <c r="D10" s="77"/>
      <c r="E10" s="74"/>
      <c r="F10" s="16"/>
      <c r="G10" s="24"/>
      <c r="H10" s="74"/>
      <c r="I10" s="151"/>
      <c r="J10" s="152"/>
      <c r="K10" s="153"/>
      <c r="L10" s="154"/>
      <c r="M10" s="155"/>
      <c r="N10" s="155"/>
      <c r="O10" s="83"/>
      <c r="P10" s="148"/>
      <c r="Q10" s="155"/>
      <c r="R10" s="84"/>
      <c r="S10" s="81"/>
      <c r="T10" s="81"/>
      <c r="U10" s="81"/>
      <c r="V10" s="158"/>
      <c r="W10" s="64"/>
    </row>
    <row r="11" spans="1:83" s="22" customFormat="1" ht="21.45" customHeight="1">
      <c r="A11" s="510">
        <v>7</v>
      </c>
      <c r="B11" s="511"/>
      <c r="C11" s="14" t="s">
        <v>107</v>
      </c>
      <c r="D11" s="511"/>
      <c r="E11" s="477"/>
      <c r="F11" s="13" t="s">
        <v>433</v>
      </c>
      <c r="G11" s="477"/>
      <c r="H11" s="477"/>
      <c r="I11" s="699" t="s">
        <v>434</v>
      </c>
      <c r="J11" s="700"/>
      <c r="K11" s="701"/>
      <c r="L11" s="701"/>
      <c r="M11" s="702"/>
      <c r="N11" s="504"/>
      <c r="O11" s="703" t="s">
        <v>435</v>
      </c>
      <c r="P11" s="504" t="s">
        <v>436</v>
      </c>
      <c r="Q11" s="702"/>
      <c r="R11" s="504"/>
      <c r="S11" s="704" t="s">
        <v>435</v>
      </c>
      <c r="T11" s="704"/>
      <c r="U11" s="704" t="s">
        <v>435</v>
      </c>
      <c r="V11" s="485">
        <v>45077</v>
      </c>
      <c r="W11" s="705"/>
    </row>
    <row r="12" spans="1:83" s="22" customFormat="1" ht="20.55" customHeight="1">
      <c r="A12" s="72">
        <v>8</v>
      </c>
      <c r="B12" s="73"/>
      <c r="C12" s="3" t="s">
        <v>108</v>
      </c>
      <c r="D12" s="77"/>
      <c r="E12" s="74"/>
      <c r="F12" s="16"/>
      <c r="G12" s="75"/>
      <c r="H12" s="150"/>
      <c r="I12" s="151"/>
      <c r="J12" s="152"/>
      <c r="K12" s="153"/>
      <c r="L12" s="154"/>
      <c r="M12" s="155"/>
      <c r="N12" s="148"/>
      <c r="O12" s="155"/>
      <c r="P12" s="155"/>
      <c r="Q12" s="155"/>
      <c r="R12" s="148"/>
      <c r="S12" s="84"/>
      <c r="T12" s="84"/>
      <c r="U12" s="84"/>
      <c r="V12" s="149"/>
      <c r="W12" s="64"/>
    </row>
    <row r="13" spans="1:83" s="22" customFormat="1" ht="18.45" customHeight="1">
      <c r="A13" s="72">
        <v>9</v>
      </c>
      <c r="B13" s="73"/>
      <c r="C13" s="3" t="s">
        <v>109</v>
      </c>
      <c r="D13" s="159"/>
      <c r="E13" s="74"/>
      <c r="F13" s="16"/>
      <c r="G13" s="75"/>
      <c r="H13" s="150"/>
      <c r="I13" s="76"/>
      <c r="J13" s="134"/>
      <c r="K13" s="135"/>
      <c r="L13" s="135"/>
      <c r="M13" s="81"/>
      <c r="N13" s="81"/>
      <c r="O13" s="83"/>
      <c r="P13" s="148"/>
      <c r="Q13" s="81"/>
      <c r="R13" s="81"/>
      <c r="S13" s="81"/>
      <c r="T13" s="81"/>
      <c r="U13" s="81"/>
      <c r="V13" s="158"/>
      <c r="W13" s="36"/>
    </row>
    <row r="14" spans="1:83" s="22" customFormat="1" ht="25.5" customHeight="1">
      <c r="A14" s="72">
        <v>10</v>
      </c>
      <c r="B14" s="73"/>
      <c r="C14" s="3" t="s">
        <v>110</v>
      </c>
      <c r="D14" s="77"/>
      <c r="E14" s="74"/>
      <c r="F14" s="16"/>
      <c r="G14" s="75"/>
      <c r="H14" s="74"/>
      <c r="I14" s="151"/>
      <c r="J14" s="391"/>
      <c r="K14" s="148"/>
      <c r="L14" s="154"/>
      <c r="M14" s="155"/>
      <c r="N14" s="148"/>
      <c r="O14" s="155"/>
      <c r="P14" s="155"/>
      <c r="Q14" s="155"/>
      <c r="R14" s="148"/>
      <c r="S14" s="148"/>
      <c r="T14" s="148"/>
      <c r="U14" s="148"/>
      <c r="V14" s="158"/>
      <c r="W14" s="37"/>
    </row>
    <row r="15" spans="1:83" s="22" customFormat="1" ht="25.5" customHeight="1">
      <c r="A15" s="72">
        <v>11</v>
      </c>
      <c r="B15" s="73"/>
      <c r="C15" s="440" t="s">
        <v>111</v>
      </c>
      <c r="D15" s="387"/>
      <c r="E15" s="71"/>
      <c r="F15" s="16"/>
      <c r="G15" s="75"/>
      <c r="H15" s="74"/>
      <c r="I15" s="151"/>
      <c r="J15" s="152"/>
      <c r="K15" s="153"/>
      <c r="L15" s="154"/>
      <c r="M15" s="155"/>
      <c r="N15" s="148"/>
      <c r="O15" s="155"/>
      <c r="P15" s="155"/>
      <c r="Q15" s="155"/>
      <c r="R15" s="148"/>
      <c r="S15" s="148"/>
      <c r="T15" s="148"/>
      <c r="U15" s="148"/>
      <c r="V15" s="158"/>
      <c r="W15" s="37"/>
    </row>
    <row r="16" spans="1:83" s="22" customFormat="1" ht="19.95" customHeight="1">
      <c r="A16" s="72">
        <v>12</v>
      </c>
      <c r="B16" s="73"/>
      <c r="C16" s="454" t="s">
        <v>112</v>
      </c>
      <c r="D16" s="73"/>
      <c r="E16" s="24"/>
      <c r="F16" s="18"/>
      <c r="G16" s="24"/>
      <c r="H16" s="69"/>
      <c r="I16" s="76"/>
      <c r="J16" s="134"/>
      <c r="K16" s="135"/>
      <c r="L16" s="131"/>
      <c r="M16" s="80"/>
      <c r="N16" s="80"/>
      <c r="O16" s="83"/>
      <c r="P16" s="148"/>
      <c r="Q16" s="80"/>
      <c r="R16" s="83"/>
      <c r="S16" s="81"/>
      <c r="T16" s="81"/>
      <c r="U16" s="81"/>
      <c r="V16" s="123"/>
      <c r="W16" s="392"/>
    </row>
    <row r="17" spans="1:23" s="22" customFormat="1" ht="27.45" customHeight="1">
      <c r="A17" s="210">
        <v>13</v>
      </c>
      <c r="B17" s="160"/>
      <c r="C17" s="3" t="s">
        <v>113</v>
      </c>
      <c r="D17" s="16"/>
      <c r="E17" s="30"/>
      <c r="F17" s="295"/>
      <c r="G17" s="16"/>
      <c r="H17" s="30"/>
      <c r="I17" s="69"/>
      <c r="J17" s="163"/>
      <c r="K17" s="217"/>
      <c r="L17" s="164"/>
      <c r="M17" s="165"/>
      <c r="N17" s="148"/>
      <c r="O17" s="165"/>
      <c r="P17" s="165"/>
      <c r="Q17" s="165"/>
      <c r="R17" s="148"/>
      <c r="S17" s="166"/>
      <c r="T17" s="166"/>
      <c r="U17" s="166"/>
      <c r="V17" s="158"/>
      <c r="W17" s="199"/>
    </row>
    <row r="18" spans="1:23" s="22" customFormat="1" ht="27.45" customHeight="1">
      <c r="A18" s="495">
        <v>14</v>
      </c>
      <c r="B18" s="496"/>
      <c r="C18" s="14" t="s">
        <v>114</v>
      </c>
      <c r="D18" s="476"/>
      <c r="E18" s="497"/>
      <c r="F18" s="476" t="s">
        <v>197</v>
      </c>
      <c r="G18" s="498"/>
      <c r="H18" s="497" t="s">
        <v>198</v>
      </c>
      <c r="I18" s="475" t="s">
        <v>199</v>
      </c>
      <c r="J18" s="500"/>
      <c r="K18" s="501"/>
      <c r="L18" s="502"/>
      <c r="M18" s="503" t="s">
        <v>202</v>
      </c>
      <c r="N18" s="504"/>
      <c r="O18" s="503"/>
      <c r="P18" s="503"/>
      <c r="Q18" s="503" t="s">
        <v>203</v>
      </c>
      <c r="R18" s="504"/>
      <c r="S18" s="505"/>
      <c r="T18" s="505" t="s">
        <v>202</v>
      </c>
      <c r="U18" s="505"/>
      <c r="V18" s="485">
        <v>45076</v>
      </c>
      <c r="W18" s="544" t="s">
        <v>221</v>
      </c>
    </row>
    <row r="19" spans="1:23" s="22" customFormat="1" ht="27.45" customHeight="1">
      <c r="A19" s="495">
        <v>14</v>
      </c>
      <c r="B19" s="496"/>
      <c r="C19" s="14" t="s">
        <v>114</v>
      </c>
      <c r="D19" s="506"/>
      <c r="E19" s="497"/>
      <c r="F19" s="498" t="s">
        <v>197</v>
      </c>
      <c r="G19" s="498"/>
      <c r="H19" s="497" t="s">
        <v>200</v>
      </c>
      <c r="I19" s="499" t="s">
        <v>201</v>
      </c>
      <c r="J19" s="507"/>
      <c r="K19" s="504"/>
      <c r="L19" s="508"/>
      <c r="M19" s="503" t="s">
        <v>202</v>
      </c>
      <c r="N19" s="504"/>
      <c r="O19" s="503"/>
      <c r="P19" s="503"/>
      <c r="Q19" s="503" t="s">
        <v>202</v>
      </c>
      <c r="R19" s="504"/>
      <c r="S19" s="505"/>
      <c r="T19" s="505" t="s">
        <v>202</v>
      </c>
      <c r="U19" s="505"/>
      <c r="V19" s="485">
        <v>45076</v>
      </c>
      <c r="W19" s="545" t="s">
        <v>222</v>
      </c>
    </row>
    <row r="20" spans="1:23" s="22" customFormat="1" ht="24" customHeight="1">
      <c r="A20" s="72">
        <v>15</v>
      </c>
      <c r="B20" s="73"/>
      <c r="C20" s="3" t="s">
        <v>115</v>
      </c>
      <c r="D20" s="77"/>
      <c r="E20" s="74"/>
      <c r="F20" s="16"/>
      <c r="G20" s="167"/>
      <c r="H20" s="393"/>
      <c r="I20" s="168"/>
      <c r="J20" s="394"/>
      <c r="K20" s="395"/>
      <c r="L20" s="168"/>
      <c r="M20" s="148"/>
      <c r="N20" s="148"/>
      <c r="O20" s="155"/>
      <c r="P20" s="155"/>
      <c r="Q20" s="148"/>
      <c r="R20" s="148"/>
      <c r="S20" s="81"/>
      <c r="T20" s="81"/>
      <c r="U20" s="81"/>
      <c r="V20" s="158"/>
      <c r="W20" s="36"/>
    </row>
    <row r="21" spans="1:23" s="22" customFormat="1" ht="24" customHeight="1">
      <c r="A21" s="72">
        <v>16</v>
      </c>
      <c r="B21" s="73"/>
      <c r="C21" s="3" t="s">
        <v>116</v>
      </c>
      <c r="D21" s="77"/>
      <c r="E21" s="74"/>
      <c r="F21" s="16"/>
      <c r="G21" s="167"/>
      <c r="H21" s="396"/>
      <c r="I21" s="397"/>
      <c r="J21" s="398"/>
      <c r="K21" s="398"/>
      <c r="L21" s="162"/>
      <c r="M21" s="351"/>
      <c r="N21" s="148"/>
      <c r="O21" s="155"/>
      <c r="P21" s="155"/>
      <c r="Q21" s="351"/>
      <c r="R21" s="148"/>
      <c r="S21" s="81"/>
      <c r="T21" s="81"/>
      <c r="U21" s="81"/>
      <c r="V21" s="158"/>
      <c r="W21" s="36"/>
    </row>
    <row r="22" spans="1:23" s="22" customFormat="1" ht="24" customHeight="1">
      <c r="A22" s="72">
        <v>17</v>
      </c>
      <c r="B22" s="73"/>
      <c r="C22" s="3" t="s">
        <v>117</v>
      </c>
      <c r="D22" s="77"/>
      <c r="E22" s="74"/>
      <c r="F22" s="16"/>
      <c r="G22" s="167"/>
      <c r="H22" s="161"/>
      <c r="I22" s="162"/>
      <c r="J22" s="148"/>
      <c r="K22" s="360"/>
      <c r="L22" s="164"/>
      <c r="M22" s="351"/>
      <c r="N22" s="148"/>
      <c r="O22" s="155"/>
      <c r="P22" s="155"/>
      <c r="Q22" s="351"/>
      <c r="R22" s="148"/>
      <c r="S22" s="81"/>
      <c r="T22" s="81"/>
      <c r="U22" s="81"/>
      <c r="V22" s="158"/>
      <c r="W22" s="36"/>
    </row>
    <row r="23" spans="1:23" s="22" customFormat="1" ht="24" customHeight="1">
      <c r="A23" s="72">
        <v>18</v>
      </c>
      <c r="B23" s="73"/>
      <c r="C23" s="441" t="s">
        <v>118</v>
      </c>
      <c r="D23" s="77"/>
      <c r="E23" s="74"/>
      <c r="F23" s="16"/>
      <c r="G23" s="167"/>
      <c r="H23" s="161"/>
      <c r="I23" s="162"/>
      <c r="J23" s="148"/>
      <c r="K23" s="360"/>
      <c r="L23" s="164"/>
      <c r="M23" s="351"/>
      <c r="N23" s="148"/>
      <c r="O23" s="155"/>
      <c r="P23" s="155"/>
      <c r="Q23" s="351"/>
      <c r="R23" s="148"/>
      <c r="S23" s="81"/>
      <c r="T23" s="81"/>
      <c r="U23" s="81"/>
      <c r="V23" s="158"/>
      <c r="W23" s="36"/>
    </row>
    <row r="24" spans="1:23" s="22" customFormat="1" ht="28.95" customHeight="1">
      <c r="A24" s="72">
        <v>19</v>
      </c>
      <c r="B24" s="73"/>
      <c r="C24" s="16" t="s">
        <v>119</v>
      </c>
      <c r="D24" s="77"/>
      <c r="E24" s="74"/>
      <c r="F24" s="16"/>
      <c r="G24" s="167"/>
      <c r="H24" s="170"/>
      <c r="I24" s="399"/>
      <c r="J24" s="148"/>
      <c r="K24" s="360"/>
      <c r="L24" s="359"/>
      <c r="M24" s="351"/>
      <c r="N24" s="148"/>
      <c r="O24" s="155"/>
      <c r="P24" s="155"/>
      <c r="Q24" s="351"/>
      <c r="R24" s="148"/>
      <c r="S24" s="81"/>
      <c r="T24" s="81"/>
      <c r="U24" s="81"/>
      <c r="V24" s="158"/>
      <c r="W24" s="36"/>
    </row>
    <row r="25" spans="1:23" s="22" customFormat="1" ht="22.95" customHeight="1">
      <c r="A25" s="72">
        <v>20</v>
      </c>
      <c r="B25" s="73"/>
      <c r="C25" s="3" t="s">
        <v>120</v>
      </c>
      <c r="D25" s="77"/>
      <c r="E25" s="69"/>
      <c r="F25" s="16"/>
      <c r="G25" s="24"/>
      <c r="H25" s="69"/>
      <c r="I25" s="76"/>
      <c r="J25" s="134"/>
      <c r="K25" s="148"/>
      <c r="L25" s="131"/>
      <c r="M25" s="80"/>
      <c r="N25" s="148"/>
      <c r="O25" s="80"/>
      <c r="P25" s="80"/>
      <c r="Q25" s="80"/>
      <c r="R25" s="148"/>
      <c r="S25" s="148"/>
      <c r="T25" s="148"/>
      <c r="U25" s="148"/>
      <c r="V25" s="158"/>
      <c r="W25" s="124"/>
    </row>
    <row r="26" spans="1:23" s="22" customFormat="1" ht="25.5" customHeight="1">
      <c r="A26" s="19">
        <v>21</v>
      </c>
      <c r="B26" s="20"/>
      <c r="C26" s="3" t="s">
        <v>121</v>
      </c>
      <c r="D26" s="30"/>
      <c r="E26" s="16"/>
      <c r="F26" s="16"/>
      <c r="H26" s="16"/>
      <c r="I26" s="26"/>
      <c r="J26" s="398"/>
      <c r="K26" s="135"/>
      <c r="L26" s="131"/>
      <c r="M26" s="80"/>
      <c r="N26" s="351"/>
      <c r="O26" s="80"/>
      <c r="P26" s="80"/>
      <c r="Q26" s="80"/>
      <c r="R26" s="148"/>
      <c r="S26" s="148"/>
      <c r="T26" s="148"/>
      <c r="U26" s="148"/>
      <c r="V26" s="158"/>
      <c r="W26" s="124"/>
    </row>
    <row r="27" spans="1:23" s="22" customFormat="1" ht="21" customHeight="1">
      <c r="A27" s="349">
        <v>22</v>
      </c>
      <c r="B27" s="73"/>
      <c r="C27" s="3" t="s">
        <v>122</v>
      </c>
      <c r="D27" s="159"/>
      <c r="E27" s="74"/>
      <c r="F27" s="16"/>
      <c r="G27" s="24"/>
      <c r="H27" s="69"/>
      <c r="I27" s="76"/>
      <c r="J27" s="134"/>
      <c r="K27" s="135"/>
      <c r="L27" s="131"/>
      <c r="M27" s="80"/>
      <c r="N27" s="148"/>
      <c r="O27" s="80"/>
      <c r="P27" s="80"/>
      <c r="Q27" s="80"/>
      <c r="R27" s="148"/>
      <c r="S27" s="148"/>
      <c r="T27" s="148"/>
      <c r="U27" s="148"/>
      <c r="V27" s="158"/>
      <c r="W27" s="37"/>
    </row>
    <row r="28" spans="1:23" s="22" customFormat="1" ht="22.95" customHeight="1">
      <c r="A28" s="72">
        <v>23</v>
      </c>
      <c r="B28" s="73"/>
      <c r="C28" s="3" t="s">
        <v>123</v>
      </c>
      <c r="D28" s="77"/>
      <c r="E28" s="69"/>
      <c r="F28" s="16"/>
      <c r="G28" s="24"/>
      <c r="H28" s="69"/>
      <c r="I28" s="76"/>
      <c r="J28" s="134"/>
      <c r="K28" s="135"/>
      <c r="L28" s="131"/>
      <c r="M28" s="80"/>
      <c r="N28" s="80"/>
      <c r="O28" s="81"/>
      <c r="P28" s="81"/>
      <c r="Q28" s="80"/>
      <c r="R28" s="84"/>
      <c r="S28" s="81"/>
      <c r="T28" s="81"/>
      <c r="U28" s="81"/>
      <c r="V28" s="158"/>
      <c r="W28" s="64"/>
    </row>
    <row r="29" spans="1:23" s="22" customFormat="1" ht="19.95" customHeight="1">
      <c r="A29" s="72">
        <v>24</v>
      </c>
      <c r="B29" s="73"/>
      <c r="C29" s="3" t="s">
        <v>124</v>
      </c>
      <c r="D29" s="77"/>
      <c r="E29" s="74"/>
      <c r="F29" s="69"/>
      <c r="G29" s="24"/>
      <c r="H29" s="150"/>
      <c r="I29" s="151"/>
      <c r="J29" s="152"/>
      <c r="K29" s="153"/>
      <c r="L29" s="154"/>
      <c r="M29" s="155"/>
      <c r="N29" s="155"/>
      <c r="O29" s="81"/>
      <c r="P29" s="81"/>
      <c r="Q29" s="155"/>
      <c r="R29" s="84"/>
      <c r="S29" s="81"/>
      <c r="T29" s="81"/>
      <c r="U29" s="81"/>
      <c r="V29" s="149"/>
      <c r="W29" s="64"/>
    </row>
    <row r="30" spans="1:23" s="22" customFormat="1" ht="22.5" customHeight="1">
      <c r="A30" s="72">
        <v>25</v>
      </c>
      <c r="B30" s="73"/>
      <c r="C30" s="3" t="s">
        <v>125</v>
      </c>
      <c r="D30" s="77"/>
      <c r="E30" s="69"/>
      <c r="F30" s="16"/>
      <c r="G30" s="24"/>
      <c r="H30" s="69"/>
      <c r="I30" s="76"/>
      <c r="J30" s="134"/>
      <c r="K30" s="135"/>
      <c r="L30" s="131"/>
      <c r="M30" s="80"/>
      <c r="N30" s="80"/>
      <c r="O30" s="80"/>
      <c r="P30" s="80"/>
      <c r="Q30" s="80"/>
      <c r="R30" s="80"/>
      <c r="S30" s="84"/>
      <c r="T30" s="84"/>
      <c r="U30" s="84"/>
      <c r="V30" s="149"/>
      <c r="W30" s="64"/>
    </row>
    <row r="31" spans="1:23" s="22" customFormat="1" ht="26.55" customHeight="1">
      <c r="A31" s="510">
        <v>26</v>
      </c>
      <c r="B31" s="511"/>
      <c r="C31" s="14" t="s">
        <v>126</v>
      </c>
      <c r="D31" s="474"/>
      <c r="E31" s="475"/>
      <c r="F31" s="476" t="s">
        <v>448</v>
      </c>
      <c r="G31" s="477"/>
      <c r="H31" s="475" t="s">
        <v>449</v>
      </c>
      <c r="I31" s="478" t="s">
        <v>446</v>
      </c>
      <c r="J31" s="709"/>
      <c r="K31" s="701"/>
      <c r="L31" s="724"/>
      <c r="M31" s="711" t="s">
        <v>450</v>
      </c>
      <c r="N31" s="711"/>
      <c r="O31" s="711"/>
      <c r="P31" s="711"/>
      <c r="Q31" s="711" t="s">
        <v>451</v>
      </c>
      <c r="R31" s="711"/>
      <c r="S31" s="484"/>
      <c r="T31" s="484" t="s">
        <v>452</v>
      </c>
      <c r="U31" s="484"/>
      <c r="V31" s="517">
        <v>45078</v>
      </c>
      <c r="W31" s="725" t="s">
        <v>453</v>
      </c>
    </row>
    <row r="32" spans="1:23" s="22" customFormat="1" ht="21" customHeight="1">
      <c r="A32" s="72">
        <v>27</v>
      </c>
      <c r="B32" s="73"/>
      <c r="C32" s="24" t="s">
        <v>181</v>
      </c>
      <c r="D32" s="77"/>
      <c r="E32" s="69"/>
      <c r="F32" s="16"/>
      <c r="G32" s="24"/>
      <c r="H32" s="69"/>
      <c r="I32" s="76"/>
      <c r="J32" s="134"/>
      <c r="K32" s="157"/>
      <c r="L32" s="131"/>
      <c r="M32" s="80"/>
      <c r="N32" s="80"/>
      <c r="O32" s="80"/>
      <c r="P32" s="80"/>
      <c r="Q32" s="80"/>
      <c r="R32" s="80"/>
      <c r="S32" s="84"/>
      <c r="T32" s="84"/>
      <c r="U32" s="84"/>
      <c r="V32" s="149"/>
      <c r="W32" s="169"/>
    </row>
    <row r="33" spans="1:52" s="22" customFormat="1" ht="21" customHeight="1">
      <c r="A33" s="400">
        <v>28</v>
      </c>
      <c r="B33" s="178"/>
      <c r="C33" s="3" t="s">
        <v>127</v>
      </c>
      <c r="D33" s="401"/>
      <c r="E33" s="402"/>
      <c r="F33" s="402"/>
      <c r="G33" s="179"/>
      <c r="H33" s="402"/>
      <c r="I33" s="402"/>
      <c r="J33" s="134"/>
      <c r="K33" s="157"/>
      <c r="L33" s="131"/>
      <c r="M33" s="80"/>
      <c r="N33" s="80"/>
      <c r="O33" s="80"/>
      <c r="P33" s="80"/>
      <c r="Q33" s="80"/>
      <c r="R33" s="80"/>
      <c r="S33" s="84"/>
      <c r="T33" s="84"/>
      <c r="U33" s="84"/>
      <c r="V33" s="149"/>
      <c r="W33" s="169"/>
    </row>
    <row r="34" spans="1:52" s="22" customFormat="1" ht="22.95" customHeight="1">
      <c r="A34" s="72">
        <v>29</v>
      </c>
      <c r="B34" s="73"/>
      <c r="C34" s="3" t="s">
        <v>128</v>
      </c>
      <c r="D34" s="77"/>
      <c r="E34" s="69"/>
      <c r="F34" s="16"/>
      <c r="G34" s="24"/>
      <c r="H34" s="69"/>
      <c r="I34" s="76"/>
      <c r="J34" s="134"/>
      <c r="K34" s="135"/>
      <c r="L34" s="131"/>
      <c r="M34" s="80"/>
      <c r="N34" s="80"/>
      <c r="O34" s="80"/>
      <c r="P34" s="148"/>
      <c r="Q34" s="80"/>
      <c r="R34" s="81"/>
      <c r="S34" s="80"/>
      <c r="T34" s="80"/>
      <c r="U34" s="80"/>
      <c r="V34" s="158"/>
      <c r="W34" s="39"/>
    </row>
    <row r="35" spans="1:52" s="22" customFormat="1" ht="19.05" customHeight="1">
      <c r="A35" s="72">
        <v>30</v>
      </c>
      <c r="B35" s="73"/>
      <c r="C35" s="3" t="s">
        <v>129</v>
      </c>
      <c r="D35" s="77"/>
      <c r="E35" s="69"/>
      <c r="F35" s="16"/>
      <c r="G35" s="24"/>
      <c r="H35" s="69"/>
      <c r="I35" s="76"/>
      <c r="J35" s="134"/>
      <c r="K35" s="135"/>
      <c r="L35" s="131"/>
      <c r="M35" s="80"/>
      <c r="N35" s="80"/>
      <c r="O35" s="80"/>
      <c r="P35" s="148"/>
      <c r="Q35" s="80"/>
      <c r="R35" s="81"/>
      <c r="S35" s="80"/>
      <c r="T35" s="80"/>
      <c r="U35" s="80"/>
      <c r="V35" s="149"/>
      <c r="W35" s="36"/>
    </row>
    <row r="36" spans="1:52" s="22" customFormat="1" ht="26.55" customHeight="1">
      <c r="A36" s="72">
        <v>31</v>
      </c>
      <c r="B36" s="73"/>
      <c r="C36" s="3" t="s">
        <v>130</v>
      </c>
      <c r="D36" s="77"/>
      <c r="E36" s="69"/>
      <c r="F36" s="16"/>
      <c r="G36" s="24"/>
      <c r="H36" s="69"/>
      <c r="I36" s="76"/>
      <c r="J36" s="134"/>
      <c r="K36" s="157"/>
      <c r="L36" s="157"/>
      <c r="M36" s="81"/>
      <c r="N36" s="80"/>
      <c r="O36" s="82"/>
      <c r="P36" s="81"/>
      <c r="Q36" s="81"/>
      <c r="R36" s="81"/>
      <c r="S36" s="81"/>
      <c r="T36" s="81"/>
      <c r="U36" s="81"/>
      <c r="V36" s="158"/>
      <c r="W36" s="36"/>
    </row>
    <row r="37" spans="1:52" s="22" customFormat="1" ht="19.95" customHeight="1">
      <c r="A37" s="72">
        <v>32</v>
      </c>
      <c r="B37" s="73"/>
      <c r="C37" s="3" t="s">
        <v>131</v>
      </c>
      <c r="D37" s="77"/>
      <c r="E37" s="74"/>
      <c r="F37" s="16"/>
      <c r="G37" s="75"/>
      <c r="H37" s="74"/>
      <c r="I37" s="151"/>
      <c r="J37" s="152"/>
      <c r="K37" s="153"/>
      <c r="L37" s="154"/>
      <c r="M37" s="155"/>
      <c r="N37" s="155"/>
      <c r="O37" s="80"/>
      <c r="P37" s="148"/>
      <c r="Q37" s="155"/>
      <c r="R37" s="81"/>
      <c r="S37" s="80"/>
      <c r="T37" s="80"/>
      <c r="U37" s="80"/>
      <c r="V37" s="149"/>
      <c r="W37" s="36"/>
    </row>
    <row r="38" spans="1:52" s="22" customFormat="1" ht="19.95" customHeight="1">
      <c r="A38" s="72">
        <v>33</v>
      </c>
      <c r="B38" s="73"/>
      <c r="C38" s="3" t="s">
        <v>132</v>
      </c>
      <c r="D38" s="77"/>
      <c r="E38" s="74"/>
      <c r="F38" s="16"/>
      <c r="G38" s="75"/>
      <c r="H38" s="69"/>
      <c r="I38" s="76"/>
      <c r="J38" s="134"/>
      <c r="K38" s="135"/>
      <c r="L38" s="131"/>
      <c r="M38" s="81"/>
      <c r="N38" s="80"/>
      <c r="O38" s="80"/>
      <c r="P38" s="80"/>
      <c r="Q38" s="81"/>
      <c r="R38" s="84"/>
      <c r="S38" s="84"/>
      <c r="T38" s="81"/>
      <c r="U38" s="84"/>
      <c r="V38" s="158"/>
      <c r="W38" s="169"/>
    </row>
    <row r="39" spans="1:52" s="22" customFormat="1" ht="20.55" customHeight="1">
      <c r="A39" s="72">
        <v>34</v>
      </c>
      <c r="B39" s="73"/>
      <c r="C39" s="3" t="s">
        <v>133</v>
      </c>
      <c r="D39" s="77"/>
      <c r="E39" s="74"/>
      <c r="F39" s="16"/>
      <c r="G39" s="75"/>
      <c r="H39" s="69"/>
      <c r="I39" s="76"/>
      <c r="J39" s="134"/>
      <c r="K39" s="135"/>
      <c r="L39" s="131"/>
      <c r="M39" s="81"/>
      <c r="N39" s="80"/>
      <c r="O39" s="80"/>
      <c r="P39" s="80"/>
      <c r="Q39" s="81"/>
      <c r="R39" s="84"/>
      <c r="S39" s="202"/>
      <c r="T39" s="81"/>
      <c r="U39" s="202"/>
      <c r="V39" s="158"/>
      <c r="W39" s="169"/>
    </row>
    <row r="40" spans="1:52" s="22" customFormat="1" ht="19.95" customHeight="1">
      <c r="A40" s="72">
        <v>35</v>
      </c>
      <c r="B40" s="73"/>
      <c r="C40" s="3" t="s">
        <v>134</v>
      </c>
      <c r="D40" s="390"/>
      <c r="E40" s="74"/>
      <c r="F40" s="16"/>
      <c r="G40" s="75"/>
      <c r="H40" s="69"/>
      <c r="I40" s="76"/>
      <c r="J40" s="134"/>
      <c r="K40" s="135"/>
      <c r="L40" s="131"/>
      <c r="M40" s="80"/>
      <c r="N40" s="80"/>
      <c r="O40" s="80"/>
      <c r="P40" s="148"/>
      <c r="Q40" s="80"/>
      <c r="R40" s="81"/>
      <c r="S40" s="80"/>
      <c r="T40" s="80"/>
      <c r="U40" s="80"/>
      <c r="V40" s="158"/>
      <c r="W40" s="36"/>
    </row>
    <row r="41" spans="1:52" s="11" customFormat="1" ht="20.55" customHeight="1" thickBot="1">
      <c r="A41" s="460">
        <v>36</v>
      </c>
      <c r="B41" s="73"/>
      <c r="C41" s="440" t="s">
        <v>135</v>
      </c>
      <c r="D41" s="77"/>
      <c r="E41" s="74"/>
      <c r="F41" s="220"/>
      <c r="G41" s="461"/>
      <c r="H41" s="207"/>
      <c r="I41" s="462"/>
      <c r="J41" s="208"/>
      <c r="K41" s="463"/>
      <c r="L41" s="463"/>
      <c r="M41" s="208"/>
      <c r="N41" s="208"/>
      <c r="O41" s="464"/>
      <c r="P41" s="464"/>
      <c r="Q41" s="208"/>
      <c r="R41" s="208"/>
      <c r="S41" s="208"/>
      <c r="T41" s="208"/>
      <c r="U41" s="208"/>
      <c r="V41" s="224"/>
      <c r="W41" s="465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</row>
    <row r="42" spans="1:52" s="11" customFormat="1" ht="23.55" customHeight="1" thickBot="1">
      <c r="A42" s="392">
        <v>37</v>
      </c>
      <c r="B42" s="225"/>
      <c r="C42" s="440" t="s">
        <v>136</v>
      </c>
      <c r="D42" s="89"/>
      <c r="E42" s="89"/>
      <c r="F42" s="470"/>
      <c r="G42" s="471"/>
      <c r="H42" s="470"/>
      <c r="I42" s="472"/>
      <c r="J42" s="148"/>
      <c r="K42" s="217"/>
      <c r="L42" s="217"/>
      <c r="M42" s="148"/>
      <c r="N42" s="148"/>
      <c r="O42" s="148"/>
      <c r="P42" s="148"/>
      <c r="Q42" s="148"/>
      <c r="R42" s="148"/>
      <c r="S42" s="148"/>
      <c r="T42" s="473"/>
      <c r="U42" s="473"/>
      <c r="V42" s="148"/>
      <c r="W42" s="148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</row>
    <row r="43" spans="1:52" s="11" customFormat="1" ht="28.5" customHeight="1">
      <c r="A43" s="106">
        <v>38</v>
      </c>
      <c r="B43" s="73"/>
      <c r="C43" s="3" t="s">
        <v>137</v>
      </c>
      <c r="D43" s="77"/>
      <c r="E43" s="74"/>
      <c r="F43" s="109"/>
      <c r="G43" s="388"/>
      <c r="H43" s="389"/>
      <c r="I43" s="466"/>
      <c r="J43" s="103"/>
      <c r="K43" s="467"/>
      <c r="L43" s="468"/>
      <c r="M43" s="119"/>
      <c r="N43" s="103"/>
      <c r="O43" s="119"/>
      <c r="P43" s="119"/>
      <c r="Q43" s="103"/>
      <c r="R43" s="103"/>
      <c r="S43" s="103"/>
      <c r="T43" s="103"/>
      <c r="U43" s="103"/>
      <c r="V43" s="423"/>
      <c r="W43" s="469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</row>
    <row r="44" spans="1:52" s="22" customFormat="1" ht="19.95" customHeight="1">
      <c r="A44" s="72">
        <v>39</v>
      </c>
      <c r="B44" s="73"/>
      <c r="C44" s="3" t="s">
        <v>138</v>
      </c>
      <c r="D44" s="77"/>
      <c r="E44" s="69"/>
      <c r="F44" s="16"/>
      <c r="G44" s="24"/>
      <c r="H44" s="69"/>
      <c r="I44" s="76"/>
      <c r="J44" s="134"/>
      <c r="K44" s="135"/>
      <c r="L44" s="131"/>
      <c r="M44" s="80"/>
      <c r="N44" s="81"/>
      <c r="O44" s="80"/>
      <c r="P44" s="80"/>
      <c r="Q44" s="80"/>
      <c r="R44" s="81"/>
      <c r="S44" s="81"/>
      <c r="T44" s="81"/>
      <c r="U44" s="81"/>
      <c r="V44" s="149"/>
      <c r="W44" s="124"/>
    </row>
    <row r="45" spans="1:52" s="22" customFormat="1" ht="21" customHeight="1">
      <c r="A45" s="72">
        <v>40</v>
      </c>
      <c r="B45" s="73"/>
      <c r="C45" s="3" t="s">
        <v>139</v>
      </c>
      <c r="D45" s="73"/>
      <c r="E45" s="69"/>
      <c r="F45" s="16"/>
      <c r="G45" s="24"/>
      <c r="H45" s="69"/>
      <c r="I45" s="76"/>
      <c r="J45" s="134"/>
      <c r="K45" s="135"/>
      <c r="L45" s="131"/>
      <c r="M45" s="80"/>
      <c r="N45" s="81"/>
      <c r="O45" s="81"/>
      <c r="P45" s="81"/>
      <c r="Q45" s="155"/>
      <c r="R45" s="81"/>
      <c r="S45" s="148"/>
      <c r="T45" s="81"/>
      <c r="U45" s="148"/>
      <c r="V45" s="158"/>
      <c r="W45" s="37"/>
    </row>
    <row r="46" spans="1:52" s="22" customFormat="1" ht="21.45" customHeight="1">
      <c r="A46" s="72">
        <v>41</v>
      </c>
      <c r="B46" s="73"/>
      <c r="C46" s="3" t="s">
        <v>140</v>
      </c>
      <c r="D46" s="73"/>
      <c r="E46" s="69"/>
      <c r="F46" s="16"/>
      <c r="G46" s="24"/>
      <c r="H46" s="69"/>
      <c r="I46" s="76"/>
      <c r="J46" s="134"/>
      <c r="K46" s="135"/>
      <c r="L46" s="131"/>
      <c r="M46" s="80"/>
      <c r="N46" s="81"/>
      <c r="O46" s="80"/>
      <c r="P46" s="80"/>
      <c r="Q46" s="80"/>
      <c r="R46" s="81"/>
      <c r="S46" s="148"/>
      <c r="T46" s="148"/>
      <c r="U46" s="148"/>
      <c r="V46" s="102"/>
      <c r="W46" s="124"/>
    </row>
    <row r="47" spans="1:52" s="22" customFormat="1" ht="24" customHeight="1">
      <c r="A47" s="72">
        <v>42</v>
      </c>
      <c r="B47" s="73"/>
      <c r="C47" s="3" t="s">
        <v>141</v>
      </c>
      <c r="D47" s="23"/>
      <c r="E47" s="30"/>
      <c r="F47" s="16"/>
      <c r="G47" s="75"/>
      <c r="H47" s="23"/>
      <c r="I47" s="17"/>
      <c r="J47" s="152"/>
      <c r="K47" s="153"/>
      <c r="L47" s="152"/>
      <c r="M47" s="229"/>
      <c r="N47" s="81"/>
      <c r="O47" s="81"/>
      <c r="P47" s="81"/>
      <c r="Q47" s="81"/>
      <c r="R47" s="84"/>
      <c r="S47" s="81"/>
      <c r="T47" s="81"/>
      <c r="U47" s="81"/>
      <c r="V47" s="158"/>
      <c r="W47" s="169"/>
    </row>
    <row r="48" spans="1:52" s="22" customFormat="1" ht="24" customHeight="1">
      <c r="A48" s="72">
        <v>43</v>
      </c>
      <c r="B48" s="73"/>
      <c r="C48" s="24" t="s">
        <v>182</v>
      </c>
      <c r="D48" s="23"/>
      <c r="E48" s="30"/>
      <c r="F48" s="16"/>
      <c r="G48" s="167"/>
      <c r="H48" s="30"/>
      <c r="I48" s="406"/>
      <c r="J48" s="326"/>
      <c r="K48" s="153"/>
      <c r="L48" s="152"/>
      <c r="M48" s="81"/>
      <c r="N48" s="81"/>
      <c r="O48" s="95"/>
      <c r="P48" s="95"/>
      <c r="Q48" s="81"/>
      <c r="R48" s="84"/>
      <c r="S48" s="81"/>
      <c r="T48" s="81"/>
      <c r="U48" s="81"/>
      <c r="V48" s="158"/>
      <c r="W48" s="169"/>
    </row>
    <row r="49" spans="1:52" s="22" customFormat="1" ht="31.05" customHeight="1">
      <c r="A49" s="72">
        <v>44</v>
      </c>
      <c r="B49" s="73"/>
      <c r="C49" s="24" t="s">
        <v>183</v>
      </c>
      <c r="D49" s="77"/>
      <c r="E49" s="69"/>
      <c r="F49" s="16"/>
      <c r="G49" s="140"/>
      <c r="H49" s="313"/>
      <c r="I49" s="407"/>
      <c r="J49" s="152"/>
      <c r="K49" s="153"/>
      <c r="L49" s="152"/>
      <c r="M49" s="229"/>
      <c r="N49" s="81"/>
      <c r="O49" s="95"/>
      <c r="P49" s="95"/>
      <c r="Q49" s="155"/>
      <c r="R49" s="84"/>
      <c r="S49" s="81"/>
      <c r="T49" s="81"/>
      <c r="U49" s="81"/>
      <c r="V49" s="158"/>
      <c r="W49" s="124"/>
    </row>
    <row r="50" spans="1:52" s="22" customFormat="1" ht="32.549999999999997" customHeight="1">
      <c r="A50" s="72">
        <v>45</v>
      </c>
      <c r="B50" s="73"/>
      <c r="C50" s="440" t="s">
        <v>142</v>
      </c>
      <c r="D50" s="77"/>
      <c r="E50" s="69"/>
      <c r="F50" s="16"/>
      <c r="G50" s="140"/>
      <c r="H50" s="313"/>
      <c r="I50" s="407"/>
      <c r="J50" s="152"/>
      <c r="K50" s="153"/>
      <c r="L50" s="152"/>
      <c r="M50" s="229"/>
      <c r="N50" s="81"/>
      <c r="O50" s="95"/>
      <c r="P50" s="95"/>
      <c r="Q50" s="155"/>
      <c r="R50" s="84"/>
      <c r="S50" s="81"/>
      <c r="T50" s="81"/>
      <c r="U50" s="81"/>
      <c r="V50" s="158"/>
      <c r="W50" s="124"/>
    </row>
    <row r="51" spans="1:52" s="22" customFormat="1" ht="28.5" customHeight="1">
      <c r="A51" s="72">
        <v>46</v>
      </c>
      <c r="B51" s="73"/>
      <c r="C51" s="440" t="s">
        <v>143</v>
      </c>
      <c r="D51" s="77"/>
      <c r="E51" s="74"/>
      <c r="F51" s="16"/>
      <c r="G51" s="24"/>
      <c r="H51" s="110"/>
      <c r="I51" s="144"/>
      <c r="J51" s="328"/>
      <c r="K51" s="81"/>
      <c r="L51" s="163"/>
      <c r="M51" s="81"/>
      <c r="N51" s="81"/>
      <c r="O51" s="80"/>
      <c r="P51" s="80"/>
      <c r="Q51" s="81"/>
      <c r="R51" s="81"/>
      <c r="S51" s="81"/>
      <c r="T51" s="81"/>
      <c r="U51" s="81"/>
      <c r="V51" s="158"/>
      <c r="W51" s="124"/>
    </row>
    <row r="52" spans="1:52" s="22" customFormat="1" ht="40.5" hidden="1" customHeight="1" thickBot="1">
      <c r="A52" s="61"/>
      <c r="B52" s="225"/>
      <c r="C52" s="440" t="s">
        <v>144</v>
      </c>
      <c r="D52" s="89"/>
      <c r="E52" s="89"/>
      <c r="F52" s="89"/>
      <c r="G52" s="90"/>
      <c r="H52" s="89"/>
      <c r="I52" s="91"/>
      <c r="J52" s="403"/>
      <c r="K52" s="404"/>
      <c r="L52" s="404"/>
      <c r="M52" s="403"/>
      <c r="N52" s="403"/>
      <c r="O52" s="403"/>
      <c r="P52" s="403"/>
      <c r="Q52" s="403"/>
      <c r="R52" s="403"/>
      <c r="S52" s="403"/>
      <c r="T52" s="405"/>
      <c r="U52" s="405"/>
      <c r="V52" s="403"/>
      <c r="W52" s="403"/>
    </row>
    <row r="53" spans="1:52" s="22" customFormat="1" ht="30.45" customHeight="1">
      <c r="A53" s="40">
        <v>47</v>
      </c>
      <c r="B53" s="455"/>
      <c r="C53" s="440" t="s">
        <v>144</v>
      </c>
      <c r="D53" s="443"/>
      <c r="E53" s="444"/>
      <c r="F53" s="444"/>
      <c r="G53" s="445"/>
      <c r="H53" s="444"/>
      <c r="I53" s="446"/>
      <c r="J53" s="456"/>
      <c r="K53" s="457"/>
      <c r="L53" s="457"/>
      <c r="M53" s="230"/>
      <c r="N53" s="456"/>
      <c r="O53" s="458"/>
      <c r="P53" s="458"/>
      <c r="Q53" s="458"/>
      <c r="R53" s="456"/>
      <c r="S53" s="456"/>
      <c r="T53" s="459"/>
      <c r="U53" s="459"/>
      <c r="V53" s="456"/>
      <c r="W53" s="456"/>
    </row>
    <row r="54" spans="1:52" s="143" customFormat="1" ht="27" customHeight="1">
      <c r="A54" s="72">
        <v>48</v>
      </c>
      <c r="B54" s="73"/>
      <c r="C54" s="3" t="s">
        <v>145</v>
      </c>
      <c r="D54" s="77"/>
      <c r="E54" s="74"/>
      <c r="F54" s="18"/>
      <c r="G54" s="24"/>
      <c r="H54" s="69"/>
      <c r="I54" s="151"/>
      <c r="J54" s="134"/>
      <c r="K54" s="81"/>
      <c r="L54" s="134"/>
      <c r="M54" s="171"/>
      <c r="N54" s="81"/>
      <c r="O54" s="95"/>
      <c r="P54" s="95"/>
      <c r="Q54" s="80"/>
      <c r="R54" s="81"/>
      <c r="S54" s="81"/>
      <c r="T54" s="81"/>
      <c r="U54" s="81"/>
      <c r="V54" s="158"/>
      <c r="W54" s="64"/>
      <c r="X54" s="22"/>
      <c r="Y54" s="22"/>
      <c r="Z54" s="22"/>
      <c r="AA54" s="22"/>
    </row>
    <row r="55" spans="1:52" s="22" customFormat="1" ht="23.55" customHeight="1">
      <c r="A55" s="72">
        <v>49</v>
      </c>
      <c r="B55" s="73"/>
      <c r="C55" s="14" t="s">
        <v>146</v>
      </c>
      <c r="D55" s="474"/>
      <c r="E55" s="475"/>
      <c r="F55" s="476" t="s">
        <v>190</v>
      </c>
      <c r="G55" s="477"/>
      <c r="H55" s="475" t="s">
        <v>191</v>
      </c>
      <c r="I55" s="478" t="s">
        <v>192</v>
      </c>
      <c r="J55" s="479"/>
      <c r="K55" s="480"/>
      <c r="L55" s="481"/>
      <c r="M55" s="482"/>
      <c r="N55" s="483" t="s">
        <v>193</v>
      </c>
      <c r="O55" s="482"/>
      <c r="P55" s="482"/>
      <c r="Q55" s="482"/>
      <c r="R55" s="483" t="s">
        <v>194</v>
      </c>
      <c r="S55" s="484"/>
      <c r="T55" s="484"/>
      <c r="U55" s="484" t="s">
        <v>195</v>
      </c>
      <c r="V55" s="485">
        <v>45075</v>
      </c>
      <c r="W55" s="486" t="s">
        <v>196</v>
      </c>
    </row>
    <row r="56" spans="1:52" s="22" customFormat="1" ht="27.45" customHeight="1">
      <c r="A56" s="72">
        <v>50</v>
      </c>
      <c r="B56" s="73"/>
      <c r="C56" s="16" t="s">
        <v>147</v>
      </c>
      <c r="D56" s="69"/>
      <c r="E56" s="74"/>
      <c r="F56" s="69"/>
      <c r="G56" s="24"/>
      <c r="H56" s="156"/>
      <c r="I56" s="156"/>
      <c r="J56" s="134"/>
      <c r="K56" s="135"/>
      <c r="L56" s="131"/>
      <c r="M56" s="81"/>
      <c r="N56" s="95"/>
      <c r="O56" s="80"/>
      <c r="P56" s="80"/>
      <c r="Q56" s="81"/>
      <c r="R56" s="81"/>
      <c r="S56" s="95"/>
      <c r="T56" s="81"/>
      <c r="U56" s="95"/>
      <c r="V56" s="149"/>
      <c r="W56" s="124"/>
      <c r="X56" s="6"/>
    </row>
    <row r="57" spans="1:52" s="22" customFormat="1" ht="25.5" customHeight="1">
      <c r="A57" s="510">
        <v>51</v>
      </c>
      <c r="B57" s="511"/>
      <c r="C57" s="708" t="s">
        <v>148</v>
      </c>
      <c r="D57" s="511"/>
      <c r="E57" s="475"/>
      <c r="F57" s="476" t="s">
        <v>437</v>
      </c>
      <c r="G57" s="477"/>
      <c r="H57" s="514" t="s">
        <v>438</v>
      </c>
      <c r="I57" s="478" t="s">
        <v>439</v>
      </c>
      <c r="J57" s="709"/>
      <c r="K57" s="710"/>
      <c r="L57" s="499"/>
      <c r="M57" s="711" t="s">
        <v>440</v>
      </c>
      <c r="N57" s="712"/>
      <c r="O57" s="711"/>
      <c r="P57" s="711"/>
      <c r="Q57" s="711" t="s">
        <v>440</v>
      </c>
      <c r="R57" s="483"/>
      <c r="S57" s="712"/>
      <c r="T57" s="712" t="s">
        <v>441</v>
      </c>
      <c r="U57" s="712"/>
      <c r="V57" s="517">
        <v>45076</v>
      </c>
      <c r="W57" s="486" t="s">
        <v>442</v>
      </c>
      <c r="X57" s="6"/>
    </row>
    <row r="58" spans="1:52" s="22" customFormat="1" ht="20.55" customHeight="1">
      <c r="A58" s="72">
        <v>52</v>
      </c>
      <c r="B58" s="73"/>
      <c r="C58" s="75" t="s">
        <v>149</v>
      </c>
      <c r="D58" s="73"/>
      <c r="E58" s="69"/>
      <c r="F58" s="16"/>
      <c r="G58" s="24"/>
      <c r="H58" s="156"/>
      <c r="I58" s="76"/>
      <c r="J58" s="134"/>
      <c r="K58" s="135"/>
      <c r="L58" s="131"/>
      <c r="M58" s="80"/>
      <c r="N58" s="80"/>
      <c r="O58" s="82"/>
      <c r="P58" s="81"/>
      <c r="Q58" s="80"/>
      <c r="R58" s="148"/>
      <c r="S58" s="82"/>
      <c r="T58" s="82"/>
      <c r="U58" s="82"/>
      <c r="V58" s="158"/>
      <c r="W58" s="213"/>
    </row>
    <row r="59" spans="1:52" s="22" customFormat="1" ht="23.55" customHeight="1">
      <c r="A59" s="72">
        <v>53</v>
      </c>
      <c r="B59" s="73"/>
      <c r="C59" s="3" t="s">
        <v>150</v>
      </c>
      <c r="D59" s="73"/>
      <c r="E59" s="69"/>
      <c r="F59" s="16"/>
      <c r="G59" s="24"/>
      <c r="H59" s="156"/>
      <c r="I59" s="76"/>
      <c r="J59" s="340"/>
      <c r="K59" s="135"/>
      <c r="L59" s="327"/>
      <c r="M59" s="80"/>
      <c r="N59" s="80"/>
      <c r="O59" s="82"/>
      <c r="P59" s="81"/>
      <c r="Q59" s="80"/>
      <c r="R59" s="81"/>
      <c r="S59" s="82"/>
      <c r="T59" s="82"/>
      <c r="U59" s="82"/>
      <c r="V59" s="158"/>
      <c r="W59" s="213"/>
    </row>
    <row r="60" spans="1:52" s="22" customFormat="1" ht="23.55" customHeight="1">
      <c r="A60" s="72">
        <v>54</v>
      </c>
      <c r="B60" s="73"/>
      <c r="C60" s="440" t="s">
        <v>151</v>
      </c>
      <c r="D60" s="73"/>
      <c r="E60" s="69"/>
      <c r="F60" s="16"/>
      <c r="G60" s="24"/>
      <c r="H60" s="140"/>
      <c r="I60" s="25"/>
      <c r="J60" s="134"/>
      <c r="K60" s="81"/>
      <c r="L60" s="131"/>
      <c r="M60" s="80"/>
      <c r="N60" s="81"/>
      <c r="O60" s="82"/>
      <c r="P60" s="81"/>
      <c r="Q60" s="80"/>
      <c r="R60" s="81"/>
      <c r="S60" s="82"/>
      <c r="T60" s="172"/>
      <c r="U60" s="82"/>
      <c r="V60" s="158"/>
      <c r="W60" s="38"/>
    </row>
    <row r="61" spans="1:52" s="22" customFormat="1" ht="25.5" customHeight="1">
      <c r="A61" s="72">
        <v>55</v>
      </c>
      <c r="B61" s="73"/>
      <c r="C61" s="440" t="s">
        <v>152</v>
      </c>
      <c r="D61" s="77"/>
      <c r="E61" s="74"/>
      <c r="F61" s="16"/>
      <c r="G61" s="24"/>
      <c r="H61" s="156"/>
      <c r="I61" s="151"/>
      <c r="J61" s="72"/>
      <c r="K61" s="136"/>
      <c r="L61" s="132"/>
      <c r="M61" s="82"/>
      <c r="N61" s="82"/>
      <c r="O61" s="82"/>
      <c r="P61" s="81"/>
      <c r="Q61" s="82"/>
      <c r="R61" s="81"/>
      <c r="S61" s="83"/>
      <c r="T61" s="83"/>
      <c r="U61" s="83"/>
      <c r="V61" s="158"/>
      <c r="W61" s="64"/>
    </row>
    <row r="62" spans="1:52" s="11" customFormat="1" ht="23.55" customHeight="1">
      <c r="A62" s="72">
        <v>56</v>
      </c>
      <c r="B62" s="73"/>
      <c r="C62" s="440" t="s">
        <v>153</v>
      </c>
      <c r="D62" s="192"/>
      <c r="E62" s="194"/>
      <c r="F62" s="220"/>
      <c r="G62" s="193"/>
      <c r="H62" s="193"/>
      <c r="I62" s="221"/>
      <c r="J62" s="152"/>
      <c r="K62" s="153"/>
      <c r="L62" s="154"/>
      <c r="M62" s="155"/>
      <c r="N62" s="81"/>
      <c r="O62" s="155"/>
      <c r="P62" s="155"/>
      <c r="Q62" s="155"/>
      <c r="R62" s="81"/>
      <c r="S62" s="81"/>
      <c r="T62" s="81"/>
      <c r="U62" s="81"/>
      <c r="V62" s="158"/>
      <c r="W62" s="350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</row>
    <row r="63" spans="1:52" s="22" customFormat="1" ht="25.05" customHeight="1" thickBot="1">
      <c r="A63" s="173">
        <v>57</v>
      </c>
      <c r="B63" s="174"/>
      <c r="C63" s="3" t="s">
        <v>154</v>
      </c>
      <c r="D63" s="73"/>
      <c r="E63" s="69"/>
      <c r="F63" s="16"/>
      <c r="G63" s="24"/>
      <c r="H63" s="69"/>
      <c r="I63" s="76"/>
      <c r="J63" s="408"/>
      <c r="K63" s="409"/>
      <c r="L63" s="222"/>
      <c r="M63" s="223"/>
      <c r="N63" s="208"/>
      <c r="O63" s="223"/>
      <c r="P63" s="223"/>
      <c r="Q63" s="223"/>
      <c r="R63" s="208"/>
      <c r="S63" s="215"/>
      <c r="T63" s="215"/>
      <c r="U63" s="215"/>
      <c r="V63" s="224"/>
      <c r="W63" s="169"/>
    </row>
    <row r="64" spans="1:52" ht="19.5" customHeight="1">
      <c r="A64" s="72">
        <v>58</v>
      </c>
      <c r="B64" s="73"/>
      <c r="C64" s="3" t="s">
        <v>155</v>
      </c>
      <c r="D64" s="77"/>
      <c r="E64" s="74"/>
      <c r="F64" s="16"/>
      <c r="G64" s="75"/>
      <c r="H64" s="77"/>
      <c r="I64" s="151"/>
      <c r="J64" s="134"/>
      <c r="K64" s="81"/>
      <c r="L64" s="131"/>
      <c r="M64" s="80"/>
      <c r="N64" s="81"/>
      <c r="O64" s="80"/>
      <c r="P64" s="80"/>
      <c r="Q64" s="80"/>
      <c r="R64" s="81"/>
      <c r="S64" s="81"/>
      <c r="T64" s="81"/>
      <c r="U64" s="81"/>
      <c r="V64" s="158"/>
      <c r="W64" s="124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</row>
    <row r="65" spans="1:75" ht="25.5" customHeight="1">
      <c r="A65" s="72">
        <v>59</v>
      </c>
      <c r="B65" s="73"/>
      <c r="C65" s="3" t="s">
        <v>156</v>
      </c>
      <c r="D65" s="73"/>
      <c r="E65" s="69"/>
      <c r="F65" s="16"/>
      <c r="G65" s="24"/>
      <c r="H65" s="159"/>
      <c r="I65" s="76"/>
      <c r="J65" s="152"/>
      <c r="K65" s="153"/>
      <c r="L65" s="154"/>
      <c r="M65" s="155"/>
      <c r="N65" s="81"/>
      <c r="O65" s="82"/>
      <c r="P65" s="81"/>
      <c r="Q65" s="155"/>
      <c r="R65" s="81"/>
      <c r="S65" s="81"/>
      <c r="T65" s="81"/>
      <c r="U65" s="81"/>
      <c r="V65" s="149"/>
      <c r="W65" s="124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</row>
    <row r="66" spans="1:75" ht="19.05" customHeight="1">
      <c r="A66" s="72">
        <v>60</v>
      </c>
      <c r="B66" s="73"/>
      <c r="C66" s="3" t="s">
        <v>157</v>
      </c>
      <c r="D66" s="73"/>
      <c r="E66" s="69"/>
      <c r="F66" s="16"/>
      <c r="G66" s="24"/>
      <c r="H66" s="24"/>
      <c r="I66" s="76"/>
      <c r="J66" s="134"/>
      <c r="K66" s="135"/>
      <c r="L66" s="131"/>
      <c r="M66" s="80"/>
      <c r="N66" s="80"/>
      <c r="O66" s="176"/>
      <c r="P66" s="81"/>
      <c r="Q66" s="80"/>
      <c r="R66" s="148"/>
      <c r="S66" s="176"/>
      <c r="T66" s="176"/>
      <c r="U66" s="176"/>
      <c r="V66" s="158"/>
      <c r="W66" s="124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</row>
    <row r="67" spans="1:75" ht="36.450000000000003" hidden="1" customHeight="1" thickBot="1">
      <c r="A67" s="61"/>
      <c r="B67" s="225"/>
      <c r="C67" s="3" t="s">
        <v>158</v>
      </c>
      <c r="D67" s="89"/>
      <c r="E67" s="89"/>
      <c r="F67" s="89"/>
      <c r="G67" s="90"/>
      <c r="H67" s="89"/>
      <c r="I67" s="91"/>
      <c r="J67" s="403"/>
      <c r="K67" s="404"/>
      <c r="L67" s="404"/>
      <c r="M67" s="403"/>
      <c r="N67" s="403"/>
      <c r="O67" s="403"/>
      <c r="P67" s="403"/>
      <c r="Q67" s="403"/>
      <c r="R67" s="403"/>
      <c r="S67" s="403"/>
      <c r="T67" s="405"/>
      <c r="U67" s="405"/>
      <c r="V67" s="403"/>
      <c r="W67" s="403"/>
    </row>
    <row r="68" spans="1:75" ht="36.450000000000003" customHeight="1">
      <c r="A68" s="420">
        <v>61</v>
      </c>
      <c r="B68" s="455"/>
      <c r="C68" s="3" t="s">
        <v>158</v>
      </c>
      <c r="D68" s="443"/>
      <c r="E68" s="444"/>
      <c r="F68" s="444"/>
      <c r="G68" s="445"/>
      <c r="H68" s="444"/>
      <c r="I68" s="446"/>
      <c r="J68" s="456"/>
      <c r="K68" s="457"/>
      <c r="L68" s="230"/>
      <c r="M68" s="458"/>
      <c r="N68" s="456"/>
      <c r="O68" s="458"/>
      <c r="P68" s="458"/>
      <c r="Q68" s="458"/>
      <c r="R68" s="456"/>
      <c r="S68" s="456"/>
      <c r="T68" s="459"/>
      <c r="U68" s="459"/>
      <c r="V68" s="456"/>
      <c r="W68" s="456"/>
    </row>
    <row r="69" spans="1:75" ht="21.45" customHeight="1">
      <c r="A69" s="72">
        <v>62</v>
      </c>
      <c r="B69" s="73"/>
      <c r="C69" s="3" t="s">
        <v>159</v>
      </c>
      <c r="D69" s="180"/>
      <c r="E69" s="181"/>
      <c r="F69" s="16"/>
      <c r="G69" s="179"/>
      <c r="H69" s="182"/>
      <c r="I69" s="183"/>
      <c r="J69" s="72"/>
      <c r="K69" s="81"/>
      <c r="L69" s="132"/>
      <c r="M69" s="177"/>
      <c r="N69" s="81"/>
      <c r="O69" s="177"/>
      <c r="P69" s="177"/>
      <c r="Q69" s="177"/>
      <c r="R69" s="81"/>
      <c r="S69" s="148"/>
      <c r="T69" s="148"/>
      <c r="U69" s="148"/>
      <c r="V69" s="158"/>
      <c r="W69" s="124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</row>
    <row r="70" spans="1:75" ht="26.55" customHeight="1">
      <c r="A70" s="214">
        <v>63</v>
      </c>
      <c r="B70" s="178"/>
      <c r="C70" s="16" t="s">
        <v>160</v>
      </c>
      <c r="D70" s="77"/>
      <c r="E70" s="74"/>
      <c r="F70" s="16"/>
      <c r="G70" s="75"/>
      <c r="H70" s="74"/>
      <c r="I70" s="151"/>
      <c r="J70" s="184"/>
      <c r="K70" s="410"/>
      <c r="L70" s="185"/>
      <c r="M70" s="411"/>
      <c r="N70" s="411"/>
      <c r="O70" s="176"/>
      <c r="P70" s="81"/>
      <c r="Q70" s="186"/>
      <c r="R70" s="186"/>
      <c r="S70" s="186"/>
      <c r="T70" s="186"/>
      <c r="U70" s="186"/>
      <c r="V70" s="102"/>
      <c r="W70" s="36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</row>
    <row r="71" spans="1:75" ht="27" customHeight="1">
      <c r="A71" s="72">
        <v>64</v>
      </c>
      <c r="B71" s="73"/>
      <c r="C71" s="3" t="s">
        <v>161</v>
      </c>
      <c r="D71" s="77"/>
      <c r="E71" s="74"/>
      <c r="F71" s="16"/>
      <c r="G71" s="75"/>
      <c r="H71" s="74"/>
      <c r="I71" s="151"/>
      <c r="J71" s="152"/>
      <c r="K71" s="81"/>
      <c r="L71" s="154"/>
      <c r="M71" s="155"/>
      <c r="N71" s="81"/>
      <c r="O71" s="155"/>
      <c r="P71" s="155"/>
      <c r="Q71" s="155"/>
      <c r="R71" s="81"/>
      <c r="S71" s="81"/>
      <c r="T71" s="81"/>
      <c r="U71" s="81"/>
      <c r="V71" s="149"/>
      <c r="W71" s="36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</row>
    <row r="72" spans="1:75" ht="27" customHeight="1">
      <c r="A72" s="72">
        <v>65</v>
      </c>
      <c r="B72" s="73"/>
      <c r="C72" s="440" t="s">
        <v>162</v>
      </c>
      <c r="D72" s="77"/>
      <c r="E72" s="74"/>
      <c r="F72" s="21"/>
      <c r="G72" s="75"/>
      <c r="H72" s="74"/>
      <c r="I72" s="151"/>
      <c r="J72" s="152"/>
      <c r="K72" s="153"/>
      <c r="L72" s="154"/>
      <c r="M72" s="155"/>
      <c r="N72" s="155"/>
      <c r="O72" s="176"/>
      <c r="P72" s="81"/>
      <c r="Q72" s="155"/>
      <c r="R72" s="81"/>
      <c r="S72" s="176"/>
      <c r="T72" s="176"/>
      <c r="U72" s="176"/>
      <c r="V72" s="149"/>
      <c r="W72" s="124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</row>
    <row r="73" spans="1:75" ht="27" customHeight="1">
      <c r="A73" s="72">
        <v>66</v>
      </c>
      <c r="B73" s="73"/>
      <c r="C73" s="3" t="s">
        <v>163</v>
      </c>
      <c r="D73" s="77"/>
      <c r="E73" s="74"/>
      <c r="F73" s="16"/>
      <c r="G73" s="75"/>
      <c r="H73" s="74"/>
      <c r="I73" s="151"/>
      <c r="J73" s="152"/>
      <c r="K73" s="153"/>
      <c r="L73" s="153"/>
      <c r="M73" s="81"/>
      <c r="N73" s="155"/>
      <c r="O73" s="155"/>
      <c r="P73" s="155"/>
      <c r="Q73" s="81"/>
      <c r="R73" s="81"/>
      <c r="S73" s="81"/>
      <c r="T73" s="81"/>
      <c r="U73" s="81"/>
      <c r="V73" s="102"/>
      <c r="W73" s="36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</row>
    <row r="74" spans="1:75" ht="20.55" customHeight="1">
      <c r="A74" s="72">
        <v>67</v>
      </c>
      <c r="B74" s="73"/>
      <c r="C74" s="3" t="s">
        <v>164</v>
      </c>
      <c r="D74" s="73"/>
      <c r="E74" s="24"/>
      <c r="F74" s="21"/>
      <c r="G74" s="24"/>
      <c r="H74" s="24"/>
      <c r="I74" s="25"/>
      <c r="J74" s="152"/>
      <c r="K74" s="153"/>
      <c r="L74" s="154"/>
      <c r="M74" s="155"/>
      <c r="N74" s="155"/>
      <c r="O74" s="83"/>
      <c r="P74" s="81"/>
      <c r="Q74" s="155"/>
      <c r="R74" s="84"/>
      <c r="S74" s="83"/>
      <c r="T74" s="83"/>
      <c r="U74" s="83"/>
      <c r="V74" s="158"/>
      <c r="W74" s="169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</row>
    <row r="75" spans="1:75" s="11" customFormat="1" ht="23.55" customHeight="1">
      <c r="A75" s="72">
        <v>68</v>
      </c>
      <c r="B75" s="73"/>
      <c r="C75" s="3" t="s">
        <v>165</v>
      </c>
      <c r="D75" s="73"/>
      <c r="E75" s="24"/>
      <c r="F75" s="21"/>
      <c r="G75" s="24"/>
      <c r="H75" s="24"/>
      <c r="I75" s="25"/>
      <c r="J75" s="72"/>
      <c r="K75" s="136"/>
      <c r="L75" s="132"/>
      <c r="M75" s="82"/>
      <c r="N75" s="82"/>
      <c r="O75" s="83"/>
      <c r="P75" s="81"/>
      <c r="Q75" s="82"/>
      <c r="R75" s="83"/>
      <c r="S75" s="83"/>
      <c r="T75" s="83"/>
      <c r="U75" s="83"/>
      <c r="V75" s="158"/>
      <c r="W75" s="200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</row>
    <row r="76" spans="1:75" ht="23.55" customHeight="1">
      <c r="A76" s="72">
        <v>69</v>
      </c>
      <c r="B76" s="73"/>
      <c r="C76" s="3" t="s">
        <v>166</v>
      </c>
      <c r="D76" s="73"/>
      <c r="E76" s="24"/>
      <c r="F76" s="16"/>
      <c r="G76" s="24"/>
      <c r="H76" s="24"/>
      <c r="I76" s="25"/>
      <c r="J76" s="72"/>
      <c r="K76" s="136"/>
      <c r="L76" s="132"/>
      <c r="M76" s="82"/>
      <c r="N76" s="82"/>
      <c r="O76" s="83"/>
      <c r="P76" s="81"/>
      <c r="Q76" s="82"/>
      <c r="R76" s="83"/>
      <c r="S76" s="83"/>
      <c r="T76" s="83"/>
      <c r="U76" s="83"/>
      <c r="V76" s="123"/>
      <c r="W76" s="38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</row>
    <row r="77" spans="1:75" ht="27.45" customHeight="1">
      <c r="A77" s="72">
        <v>70</v>
      </c>
      <c r="B77" s="73"/>
      <c r="C77" s="3" t="s">
        <v>167</v>
      </c>
      <c r="D77" s="77"/>
      <c r="E77" s="74"/>
      <c r="F77" s="16"/>
      <c r="G77" s="75"/>
      <c r="H77" s="150"/>
      <c r="I77" s="187"/>
      <c r="J77" s="72"/>
      <c r="K77" s="412"/>
      <c r="L77" s="136"/>
      <c r="M77" s="81"/>
      <c r="N77" s="81"/>
      <c r="O77" s="83"/>
      <c r="P77" s="81"/>
      <c r="Q77" s="81"/>
      <c r="R77" s="83"/>
      <c r="S77" s="83"/>
      <c r="T77" s="83"/>
      <c r="U77" s="83"/>
      <c r="V77" s="158"/>
      <c r="W77" s="124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</row>
    <row r="78" spans="1:75" ht="21" customHeight="1">
      <c r="A78" s="72">
        <v>71</v>
      </c>
      <c r="B78" s="73"/>
      <c r="C78" s="3" t="s">
        <v>168</v>
      </c>
      <c r="D78" s="73"/>
      <c r="E78" s="69"/>
      <c r="F78" s="16"/>
      <c r="G78" s="24"/>
      <c r="H78" s="69"/>
      <c r="I78" s="76"/>
      <c r="J78" s="152"/>
      <c r="K78" s="81"/>
      <c r="L78" s="154"/>
      <c r="M78" s="155"/>
      <c r="N78" s="81"/>
      <c r="O78" s="155"/>
      <c r="P78" s="155"/>
      <c r="Q78" s="155"/>
      <c r="R78" s="81"/>
      <c r="S78" s="81"/>
      <c r="T78" s="81"/>
      <c r="U78" s="81"/>
      <c r="V78" s="158"/>
      <c r="W78" s="124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</row>
    <row r="79" spans="1:75" ht="21" customHeight="1">
      <c r="A79" s="72">
        <v>72</v>
      </c>
      <c r="B79" s="73"/>
      <c r="C79" s="24" t="s">
        <v>169</v>
      </c>
      <c r="D79" s="73"/>
      <c r="E79" s="69"/>
      <c r="F79" s="16"/>
      <c r="G79" s="24"/>
      <c r="H79" s="110"/>
      <c r="I79" s="144"/>
      <c r="J79" s="188"/>
      <c r="K79" s="413"/>
      <c r="L79" s="189"/>
      <c r="M79" s="190"/>
      <c r="N79" s="119"/>
      <c r="O79" s="190"/>
      <c r="P79" s="190"/>
      <c r="Q79" s="190"/>
      <c r="R79" s="103"/>
      <c r="S79" s="103"/>
      <c r="T79" s="103"/>
      <c r="U79" s="103"/>
      <c r="V79" s="158"/>
      <c r="W79" s="124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</row>
    <row r="80" spans="1:75" ht="19.95" customHeight="1">
      <c r="A80" s="72">
        <v>73</v>
      </c>
      <c r="B80" s="73"/>
      <c r="C80" s="24" t="s">
        <v>170</v>
      </c>
      <c r="D80" s="73"/>
      <c r="E80" s="69"/>
      <c r="F80" s="21"/>
      <c r="G80" s="24"/>
      <c r="H80" s="24"/>
      <c r="I80" s="25"/>
      <c r="J80" s="134"/>
      <c r="K80" s="135"/>
      <c r="L80" s="131"/>
      <c r="M80" s="80"/>
      <c r="N80" s="80"/>
      <c r="O80" s="83"/>
      <c r="P80" s="81"/>
      <c r="Q80" s="80"/>
      <c r="R80" s="148"/>
      <c r="S80" s="83"/>
      <c r="T80" s="83"/>
      <c r="U80" s="83"/>
      <c r="V80" s="102"/>
      <c r="W80" s="37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</row>
    <row r="81" spans="1:54" ht="21" customHeight="1" thickBot="1">
      <c r="A81" s="72">
        <v>74</v>
      </c>
      <c r="B81" s="73"/>
      <c r="C81" s="3" t="s">
        <v>171</v>
      </c>
      <c r="D81" s="77"/>
      <c r="E81" s="74"/>
      <c r="F81" s="16"/>
      <c r="G81" s="75"/>
      <c r="H81" s="150"/>
      <c r="I81" s="151"/>
      <c r="J81" s="72"/>
      <c r="K81" s="136"/>
      <c r="L81" s="132"/>
      <c r="M81" s="82"/>
      <c r="N81" s="82"/>
      <c r="O81" s="83"/>
      <c r="P81" s="81"/>
      <c r="Q81" s="82"/>
      <c r="R81" s="83"/>
      <c r="S81" s="83"/>
      <c r="T81" s="83"/>
      <c r="U81" s="83"/>
      <c r="V81" s="123"/>
      <c r="W81" s="38"/>
      <c r="X81" s="7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</row>
    <row r="82" spans="1:54" ht="36.450000000000003" customHeight="1" thickBot="1">
      <c r="A82" s="61"/>
      <c r="B82" s="60">
        <v>20200824</v>
      </c>
      <c r="C82" s="89" t="s">
        <v>1</v>
      </c>
      <c r="D82" s="89" t="s">
        <v>3</v>
      </c>
      <c r="E82" s="89" t="s">
        <v>8</v>
      </c>
      <c r="F82" s="89" t="s">
        <v>2</v>
      </c>
      <c r="G82" s="90" t="s">
        <v>7</v>
      </c>
      <c r="H82" s="89" t="s">
        <v>5</v>
      </c>
      <c r="I82" s="91" t="s">
        <v>27</v>
      </c>
      <c r="J82" s="232" t="s">
        <v>38</v>
      </c>
      <c r="K82" s="233" t="s">
        <v>40</v>
      </c>
      <c r="L82" s="233" t="s">
        <v>39</v>
      </c>
      <c r="M82" s="88" t="s">
        <v>34</v>
      </c>
      <c r="N82" s="88" t="s">
        <v>29</v>
      </c>
      <c r="O82" s="88" t="s">
        <v>33</v>
      </c>
      <c r="P82" s="88" t="s">
        <v>37</v>
      </c>
      <c r="Q82" s="228" t="s">
        <v>31</v>
      </c>
      <c r="R82" s="228" t="s">
        <v>32</v>
      </c>
      <c r="S82" s="228" t="s">
        <v>35</v>
      </c>
      <c r="T82" s="234" t="s">
        <v>41</v>
      </c>
      <c r="U82" s="234" t="s">
        <v>42</v>
      </c>
      <c r="V82" s="105" t="s">
        <v>30</v>
      </c>
      <c r="W82" s="105" t="s">
        <v>28</v>
      </c>
      <c r="X82" s="7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</row>
    <row r="83" spans="1:54" ht="36.450000000000003" customHeight="1">
      <c r="A83" s="420">
        <v>75</v>
      </c>
      <c r="B83" s="442"/>
      <c r="C83" s="3" t="s">
        <v>172</v>
      </c>
      <c r="D83" s="443"/>
      <c r="E83" s="444"/>
      <c r="F83" s="444"/>
      <c r="G83" s="445"/>
      <c r="H83" s="444"/>
      <c r="I83" s="446"/>
      <c r="J83" s="447"/>
      <c r="K83" s="448"/>
      <c r="L83" s="449"/>
      <c r="M83" s="450"/>
      <c r="N83" s="450"/>
      <c r="O83" s="450"/>
      <c r="P83" s="450"/>
      <c r="Q83" s="451"/>
      <c r="R83" s="451"/>
      <c r="S83" s="451"/>
      <c r="T83" s="452"/>
      <c r="U83" s="452"/>
      <c r="V83" s="453"/>
      <c r="W83" s="453"/>
      <c r="X83" s="7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</row>
    <row r="84" spans="1:54" ht="26.55" customHeight="1">
      <c r="A84" s="72">
        <v>76</v>
      </c>
      <c r="B84" s="73"/>
      <c r="C84" s="24" t="s">
        <v>173</v>
      </c>
      <c r="D84" s="77"/>
      <c r="E84" s="74"/>
      <c r="F84" s="16"/>
      <c r="G84" s="75"/>
      <c r="H84" s="69"/>
      <c r="I84" s="76"/>
      <c r="J84" s="152"/>
      <c r="K84" s="153"/>
      <c r="L84" s="154"/>
      <c r="M84" s="81"/>
      <c r="N84" s="81"/>
      <c r="O84" s="83"/>
      <c r="P84" s="81"/>
      <c r="Q84" s="81"/>
      <c r="R84" s="81"/>
      <c r="S84" s="81"/>
      <c r="T84" s="81"/>
      <c r="U84" s="81"/>
      <c r="V84" s="158"/>
      <c r="W84" s="124"/>
      <c r="X84" s="7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</row>
    <row r="85" spans="1:54" s="86" customFormat="1" ht="23.55" customHeight="1">
      <c r="A85" s="72">
        <v>77</v>
      </c>
      <c r="B85" s="73"/>
      <c r="C85" s="3" t="s">
        <v>174</v>
      </c>
      <c r="D85" s="77"/>
      <c r="E85" s="74"/>
      <c r="F85" s="16"/>
      <c r="G85" s="75"/>
      <c r="H85" s="74"/>
      <c r="I85" s="151"/>
      <c r="J85" s="414"/>
      <c r="K85" s="135"/>
      <c r="L85" s="131"/>
      <c r="M85" s="80"/>
      <c r="N85" s="81"/>
      <c r="O85" s="80"/>
      <c r="P85" s="80"/>
      <c r="Q85" s="80"/>
      <c r="R85" s="81"/>
      <c r="S85" s="81"/>
      <c r="T85" s="81"/>
      <c r="U85" s="81"/>
      <c r="V85" s="158"/>
      <c r="W85" s="33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</row>
    <row r="86" spans="1:54" s="1" customFormat="1" ht="22.95" customHeight="1">
      <c r="A86" s="72">
        <v>78</v>
      </c>
      <c r="B86" s="73"/>
      <c r="C86" s="3" t="s">
        <v>175</v>
      </c>
      <c r="D86" s="77"/>
      <c r="E86" s="74"/>
      <c r="F86" s="16"/>
      <c r="G86" s="75"/>
      <c r="H86" s="150"/>
      <c r="I86" s="151"/>
      <c r="J86" s="81"/>
      <c r="K86" s="153"/>
      <c r="L86" s="153"/>
      <c r="M86" s="81"/>
      <c r="N86" s="155"/>
      <c r="O86" s="155"/>
      <c r="P86" s="155"/>
      <c r="Q86" s="81"/>
      <c r="R86" s="81"/>
      <c r="S86" s="81"/>
      <c r="T86" s="81"/>
      <c r="U86" s="81"/>
      <c r="V86" s="158"/>
      <c r="W86" s="36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</row>
    <row r="87" spans="1:54" s="1" customFormat="1" ht="22.95" customHeight="1">
      <c r="A87" s="72">
        <v>79</v>
      </c>
      <c r="B87" s="73"/>
      <c r="C87" s="24" t="s">
        <v>176</v>
      </c>
      <c r="D87" s="77"/>
      <c r="E87" s="74"/>
      <c r="F87" s="16"/>
      <c r="G87" s="75"/>
      <c r="H87" s="150"/>
      <c r="I87" s="151"/>
      <c r="J87" s="81"/>
      <c r="K87" s="153"/>
      <c r="L87" s="154"/>
      <c r="M87" s="95"/>
      <c r="N87" s="155"/>
      <c r="O87" s="155"/>
      <c r="P87" s="155"/>
      <c r="Q87" s="95"/>
      <c r="R87" s="81"/>
      <c r="S87" s="81"/>
      <c r="T87" s="81"/>
      <c r="U87" s="81"/>
      <c r="V87" s="158"/>
      <c r="W87" s="36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</row>
    <row r="88" spans="1:54" ht="20.55" customHeight="1">
      <c r="A88" s="72">
        <v>80</v>
      </c>
      <c r="B88" s="73"/>
      <c r="C88" s="24" t="s">
        <v>177</v>
      </c>
      <c r="D88" s="77"/>
      <c r="E88" s="69"/>
      <c r="F88" s="16"/>
      <c r="G88" s="24"/>
      <c r="H88" s="69"/>
      <c r="I88" s="76"/>
      <c r="J88" s="152"/>
      <c r="K88" s="153"/>
      <c r="L88" s="154"/>
      <c r="M88" s="155"/>
      <c r="N88" s="155"/>
      <c r="O88" s="83"/>
      <c r="P88" s="81"/>
      <c r="Q88" s="155"/>
      <c r="R88" s="81"/>
      <c r="S88" s="81"/>
      <c r="T88" s="81"/>
      <c r="U88" s="81"/>
      <c r="V88" s="158"/>
      <c r="W88" s="36"/>
      <c r="X88" s="7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</row>
    <row r="89" spans="1:54" ht="22.95" customHeight="1">
      <c r="A89" s="72">
        <v>81</v>
      </c>
      <c r="B89" s="73"/>
      <c r="C89" s="3" t="s">
        <v>178</v>
      </c>
      <c r="D89" s="30"/>
      <c r="E89" s="16"/>
      <c r="F89" s="16"/>
      <c r="G89" s="6"/>
      <c r="H89" s="16"/>
      <c r="I89" s="26"/>
      <c r="J89" s="38"/>
      <c r="K89" s="153"/>
      <c r="L89" s="154"/>
      <c r="M89" s="155"/>
      <c r="N89" s="155"/>
      <c r="O89" s="83"/>
      <c r="P89" s="81"/>
      <c r="Q89" s="155"/>
      <c r="R89" s="81"/>
      <c r="S89" s="81"/>
      <c r="T89" s="81"/>
      <c r="U89" s="81"/>
      <c r="V89" s="158"/>
      <c r="W89" s="36"/>
      <c r="X89" s="7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</row>
    <row r="90" spans="1:54" s="1" customFormat="1" ht="25.05" customHeight="1">
      <c r="A90" s="72">
        <v>82</v>
      </c>
      <c r="B90" s="73"/>
      <c r="C90" s="16" t="s">
        <v>179</v>
      </c>
      <c r="D90" s="73"/>
      <c r="E90" s="69"/>
      <c r="F90" s="16"/>
      <c r="G90" s="24"/>
      <c r="H90" s="24"/>
      <c r="I90" s="25"/>
      <c r="J90" s="134"/>
      <c r="K90" s="135"/>
      <c r="L90" s="131"/>
      <c r="M90" s="80"/>
      <c r="N90" s="80"/>
      <c r="O90" s="83"/>
      <c r="P90" s="81"/>
      <c r="Q90" s="80"/>
      <c r="R90" s="81"/>
      <c r="S90" s="83"/>
      <c r="T90" s="83"/>
      <c r="U90" s="83"/>
      <c r="V90" s="149"/>
      <c r="W90" s="36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</row>
    <row r="91" spans="1:54" s="86" customFormat="1" ht="26.55" customHeight="1">
      <c r="A91" s="72">
        <v>83</v>
      </c>
      <c r="B91" s="73"/>
      <c r="C91" s="3" t="s">
        <v>180</v>
      </c>
      <c r="D91" s="189"/>
      <c r="E91" s="74"/>
      <c r="F91" s="16"/>
      <c r="G91" s="75"/>
      <c r="H91" s="110"/>
      <c r="I91" s="144"/>
      <c r="J91" s="72"/>
      <c r="K91" s="136"/>
      <c r="L91" s="132"/>
      <c r="M91" s="82"/>
      <c r="N91" s="82"/>
      <c r="O91" s="83"/>
      <c r="P91" s="81"/>
      <c r="Q91" s="82"/>
      <c r="R91" s="83"/>
      <c r="S91" s="83"/>
      <c r="T91" s="83"/>
      <c r="U91" s="83"/>
      <c r="V91" s="158"/>
      <c r="W91" s="38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</row>
    <row r="92" spans="1:54" s="1" customFormat="1" ht="19.95" customHeight="1">
      <c r="A92" s="72">
        <v>84</v>
      </c>
      <c r="B92" s="73"/>
      <c r="C92" s="109" t="s">
        <v>189</v>
      </c>
      <c r="D92" s="77"/>
      <c r="E92" s="69"/>
      <c r="F92" s="18"/>
      <c r="G92" s="24"/>
      <c r="H92" s="69"/>
      <c r="I92" s="138"/>
      <c r="J92" s="415"/>
      <c r="K92" s="146"/>
      <c r="L92" s="147"/>
      <c r="M92" s="111"/>
      <c r="N92" s="111"/>
      <c r="O92" s="83"/>
      <c r="P92" s="81"/>
      <c r="Q92" s="111"/>
      <c r="R92" s="81"/>
      <c r="S92" s="83"/>
      <c r="T92" s="83"/>
      <c r="U92" s="83"/>
      <c r="V92" s="158"/>
      <c r="W92" s="124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</row>
    <row r="93" spans="1:54" s="1" customFormat="1" ht="25.05" customHeight="1">
      <c r="A93" s="72">
        <v>85</v>
      </c>
      <c r="B93" s="73"/>
      <c r="C93" s="3" t="s">
        <v>184</v>
      </c>
      <c r="D93" s="77"/>
      <c r="E93" s="69"/>
      <c r="F93" s="16"/>
      <c r="G93" s="24"/>
      <c r="H93" s="69"/>
      <c r="I93" s="76"/>
      <c r="J93" s="416"/>
      <c r="K93" s="417"/>
      <c r="L93" s="418"/>
      <c r="M93" s="419"/>
      <c r="N93" s="81"/>
      <c r="O93" s="419"/>
      <c r="P93" s="419"/>
      <c r="Q93" s="419"/>
      <c r="R93" s="81"/>
      <c r="S93" s="420"/>
      <c r="T93" s="420"/>
      <c r="U93" s="420"/>
      <c r="V93" s="421"/>
      <c r="W93" s="226"/>
      <c r="X93" s="2"/>
    </row>
    <row r="94" spans="1:54" s="1" customFormat="1" ht="25.5" customHeight="1">
      <c r="A94" s="72">
        <v>86</v>
      </c>
      <c r="B94" s="73"/>
      <c r="C94" s="3" t="s">
        <v>185</v>
      </c>
      <c r="D94" s="77"/>
      <c r="E94" s="74"/>
      <c r="F94" s="16"/>
      <c r="G94" s="75"/>
      <c r="H94" s="74"/>
      <c r="I94" s="151"/>
      <c r="J94" s="414"/>
      <c r="K94" s="135"/>
      <c r="L94" s="131"/>
      <c r="M94" s="80"/>
      <c r="N94" s="80"/>
      <c r="O94" s="83"/>
      <c r="P94" s="81"/>
      <c r="Q94" s="80"/>
      <c r="R94" s="81"/>
      <c r="S94" s="83"/>
      <c r="T94" s="83"/>
      <c r="U94" s="83"/>
      <c r="V94" s="158"/>
      <c r="W94" s="124"/>
    </row>
    <row r="95" spans="1:54" s="2" customFormat="1" ht="25.05" customHeight="1">
      <c r="A95" s="72">
        <v>87</v>
      </c>
      <c r="B95" s="73"/>
      <c r="C95" s="3" t="s">
        <v>186</v>
      </c>
      <c r="D95" s="219"/>
      <c r="E95" s="207"/>
      <c r="F95" s="220"/>
      <c r="G95" s="193"/>
      <c r="H95" s="69"/>
      <c r="I95" s="76"/>
      <c r="J95" s="391"/>
      <c r="K95" s="81"/>
      <c r="L95" s="154"/>
      <c r="M95" s="155"/>
      <c r="N95" s="81"/>
      <c r="O95" s="155"/>
      <c r="P95" s="155"/>
      <c r="Q95" s="155"/>
      <c r="R95" s="81"/>
      <c r="S95" s="81"/>
      <c r="T95" s="81"/>
      <c r="U95" s="81"/>
      <c r="V95" s="158"/>
      <c r="W95" s="124"/>
      <c r="X95" s="1"/>
    </row>
    <row r="96" spans="1:54" s="2" customFormat="1" ht="25.5" customHeight="1" thickBot="1">
      <c r="A96" s="416">
        <v>88</v>
      </c>
      <c r="B96" s="108"/>
      <c r="C96" s="3" t="s">
        <v>187</v>
      </c>
      <c r="D96" s="422"/>
      <c r="E96" s="422"/>
      <c r="F96" s="220"/>
      <c r="G96" s="220"/>
      <c r="H96" s="422"/>
      <c r="I96" s="15"/>
      <c r="J96" s="487"/>
      <c r="K96" s="487"/>
      <c r="L96" s="488"/>
      <c r="M96" s="489"/>
      <c r="N96" s="208"/>
      <c r="O96" s="489"/>
      <c r="P96" s="489"/>
      <c r="Q96" s="190"/>
      <c r="R96" s="319"/>
      <c r="S96" s="319"/>
      <c r="T96" s="319"/>
      <c r="U96" s="319"/>
      <c r="V96" s="490"/>
      <c r="W96" s="491"/>
      <c r="X96" s="1"/>
    </row>
    <row r="97" spans="1:24" s="7" customFormat="1" ht="24" customHeight="1" thickTop="1">
      <c r="A97" s="72">
        <v>89</v>
      </c>
      <c r="B97" s="424"/>
      <c r="C97" s="3" t="s">
        <v>188</v>
      </c>
      <c r="D97" s="218"/>
      <c r="E97" s="218"/>
      <c r="F97" s="16"/>
      <c r="G97" s="24"/>
      <c r="H97" s="16"/>
      <c r="I97" s="16"/>
      <c r="J97" s="134"/>
      <c r="K97" s="492"/>
      <c r="L97" s="131"/>
      <c r="M97" s="493"/>
      <c r="N97" s="494"/>
      <c r="O97" s="80"/>
      <c r="P97" s="80"/>
      <c r="Q97" s="80"/>
      <c r="R97" s="81"/>
      <c r="S97" s="81"/>
      <c r="T97" s="81"/>
      <c r="U97" s="81"/>
      <c r="V97" s="158"/>
      <c r="W97" s="124"/>
    </row>
    <row r="98" spans="1:24" s="2" customFormat="1" ht="20.55" customHeight="1">
      <c r="A98" s="72"/>
      <c r="B98" s="73"/>
      <c r="C98" s="24"/>
      <c r="D98" s="73"/>
      <c r="E98" s="69"/>
      <c r="F98" s="16"/>
      <c r="G98" s="24"/>
      <c r="H98" s="69"/>
      <c r="I98" s="76"/>
      <c r="J98" s="134"/>
      <c r="K98" s="135"/>
      <c r="L98" s="131"/>
      <c r="M98" s="80"/>
      <c r="N98" s="80"/>
      <c r="O98" s="83"/>
      <c r="P98" s="81"/>
      <c r="Q98" s="80"/>
      <c r="R98" s="85"/>
      <c r="S98" s="83"/>
      <c r="T98" s="83"/>
      <c r="U98" s="83"/>
      <c r="V98" s="123"/>
      <c r="W98" s="63"/>
      <c r="X98" s="1"/>
    </row>
    <row r="99" spans="1:24" s="1" customFormat="1" ht="22.5" customHeight="1">
      <c r="A99" s="72"/>
      <c r="B99" s="73"/>
      <c r="C99" s="24"/>
      <c r="D99" s="73"/>
      <c r="E99" s="69"/>
      <c r="F99" s="69"/>
      <c r="G99" s="24"/>
      <c r="H99" s="74"/>
      <c r="I99" s="25"/>
      <c r="J99" s="425"/>
      <c r="K99" s="136"/>
      <c r="L99" s="72"/>
      <c r="M99" s="426"/>
      <c r="N99" s="82"/>
      <c r="O99" s="82"/>
      <c r="P99" s="209"/>
      <c r="Q99" s="7"/>
      <c r="R99" s="82"/>
      <c r="S99" s="85"/>
      <c r="T99" s="85"/>
      <c r="U99" s="85"/>
      <c r="V99" s="102"/>
      <c r="W99" s="201"/>
    </row>
    <row r="100" spans="1:24" s="1" customFormat="1" ht="22.5" customHeight="1">
      <c r="A100" s="72"/>
      <c r="B100" s="73"/>
      <c r="C100" s="24"/>
      <c r="D100" s="73"/>
      <c r="E100" s="69"/>
      <c r="F100" s="69"/>
      <c r="G100" s="24"/>
      <c r="H100" s="74"/>
      <c r="I100" s="25"/>
      <c r="J100" s="425"/>
      <c r="K100" s="136"/>
      <c r="L100" s="132"/>
      <c r="M100" s="82"/>
      <c r="N100" s="81"/>
      <c r="O100" s="82"/>
      <c r="P100" s="209"/>
      <c r="Q100" s="352"/>
      <c r="R100" s="81"/>
      <c r="S100" s="85"/>
      <c r="T100" s="85"/>
      <c r="U100" s="85"/>
      <c r="V100" s="102"/>
      <c r="W100" s="201"/>
    </row>
    <row r="101" spans="1:24" s="1" customFormat="1" ht="19.05" customHeight="1">
      <c r="A101" s="72"/>
      <c r="B101" s="73"/>
      <c r="C101" s="24"/>
      <c r="D101" s="73"/>
      <c r="E101" s="69"/>
      <c r="F101" s="16"/>
      <c r="G101" s="24"/>
      <c r="H101" s="74"/>
      <c r="I101" s="76"/>
      <c r="J101" s="134"/>
      <c r="K101" s="135"/>
      <c r="L101" s="131"/>
      <c r="M101" s="80"/>
      <c r="N101" s="81"/>
      <c r="O101" s="80"/>
      <c r="P101" s="80"/>
      <c r="Q101" s="80"/>
      <c r="R101" s="81"/>
      <c r="S101" s="148"/>
      <c r="T101" s="148"/>
      <c r="U101" s="148"/>
      <c r="V101" s="158"/>
      <c r="W101" s="124"/>
    </row>
    <row r="102" spans="1:24" s="1" customFormat="1" ht="21.45" customHeight="1">
      <c r="A102" s="72"/>
      <c r="B102" s="73"/>
      <c r="C102" s="24"/>
      <c r="D102" s="427"/>
      <c r="E102" s="69"/>
      <c r="F102" s="16"/>
      <c r="G102" s="24"/>
      <c r="H102" s="24"/>
      <c r="I102" s="25"/>
      <c r="J102" s="72"/>
      <c r="K102" s="136"/>
      <c r="L102" s="132"/>
      <c r="M102" s="82"/>
      <c r="N102" s="191"/>
      <c r="O102" s="83"/>
      <c r="P102" s="81"/>
      <c r="Q102" s="82"/>
      <c r="R102" s="215"/>
      <c r="S102" s="83"/>
      <c r="T102" s="215"/>
      <c r="U102" s="215"/>
      <c r="V102" s="216"/>
      <c r="W102" s="65"/>
      <c r="X102"/>
    </row>
    <row r="103" spans="1:24" s="1" customFormat="1" ht="19.95" customHeight="1" thickBot="1">
      <c r="A103" s="72"/>
      <c r="B103" s="192"/>
      <c r="C103" s="193"/>
      <c r="D103" s="428"/>
      <c r="E103" s="194"/>
      <c r="F103" s="16"/>
      <c r="G103" s="193"/>
      <c r="H103" s="193"/>
      <c r="I103" s="195"/>
      <c r="J103" s="425"/>
      <c r="K103" s="196"/>
      <c r="L103" s="197"/>
      <c r="M103" s="191"/>
      <c r="N103" s="175"/>
      <c r="O103" s="191"/>
      <c r="P103" s="191"/>
      <c r="Q103" s="191"/>
      <c r="R103" s="175"/>
      <c r="S103" s="198"/>
      <c r="T103" s="198"/>
      <c r="U103" s="198"/>
      <c r="V103" s="149"/>
      <c r="W103" s="227"/>
      <c r="X103"/>
    </row>
    <row r="104" spans="1:24" s="1" customFormat="1" ht="16.05" customHeight="1" thickBot="1">
      <c r="A104" s="59"/>
      <c r="B104" s="55"/>
      <c r="C104" s="98"/>
      <c r="D104" s="56"/>
      <c r="E104" s="57"/>
      <c r="F104" s="57"/>
      <c r="G104" s="58"/>
      <c r="H104" s="68"/>
      <c r="I104" s="67"/>
      <c r="J104" s="203"/>
      <c r="K104" s="204"/>
      <c r="L104" s="205"/>
      <c r="M104" s="115"/>
      <c r="N104" s="115"/>
      <c r="O104" s="115"/>
      <c r="P104" s="115"/>
      <c r="Q104" s="115"/>
      <c r="R104" s="116"/>
      <c r="S104" s="116"/>
      <c r="T104" s="116"/>
      <c r="U104" s="116"/>
      <c r="V104" s="62"/>
      <c r="W104" s="66"/>
      <c r="X104"/>
    </row>
    <row r="105" spans="1:24" s="1" customFormat="1" ht="16.05" hidden="1" customHeight="1">
      <c r="A105" s="42"/>
      <c r="B105" s="50"/>
      <c r="C105" s="51"/>
      <c r="D105" s="52"/>
      <c r="E105" s="5"/>
      <c r="F105" s="5"/>
      <c r="G105" s="15"/>
      <c r="H105" s="53"/>
      <c r="I105" s="53"/>
      <c r="J105" s="53"/>
      <c r="K105" s="53"/>
      <c r="L105" s="53"/>
      <c r="M105" s="54"/>
      <c r="N105" s="54"/>
      <c r="O105" s="54"/>
      <c r="P105" s="54"/>
      <c r="Q105" s="54"/>
      <c r="R105" s="40"/>
      <c r="S105" s="15"/>
      <c r="T105" s="15"/>
      <c r="U105" s="15"/>
      <c r="V105" s="15"/>
      <c r="W105"/>
      <c r="X105"/>
    </row>
    <row r="106" spans="1:24" s="1" customFormat="1" ht="16.05" hidden="1" customHeight="1">
      <c r="A106" s="43"/>
      <c r="B106" s="9"/>
      <c r="C106" s="31" t="s">
        <v>25</v>
      </c>
      <c r="D106" s="29"/>
      <c r="E106" s="5"/>
      <c r="F106" s="5"/>
      <c r="G106" s="15"/>
      <c r="H106" s="15"/>
      <c r="I106" s="15"/>
      <c r="J106" s="15"/>
      <c r="K106" s="15"/>
      <c r="L106" s="15"/>
      <c r="M106" s="33"/>
      <c r="N106" s="33"/>
      <c r="O106" s="33"/>
      <c r="P106" s="33"/>
      <c r="Q106" s="33"/>
      <c r="R106" s="40"/>
      <c r="S106" s="15"/>
      <c r="T106" s="15"/>
      <c r="U106" s="15"/>
      <c r="V106" s="15"/>
      <c r="W106"/>
      <c r="X106"/>
    </row>
    <row r="107" spans="1:24" s="1" customFormat="1" ht="28.05" hidden="1" customHeight="1">
      <c r="A107" s="44">
        <v>59</v>
      </c>
      <c r="B107" s="13" t="s">
        <v>19</v>
      </c>
      <c r="C107" s="10" t="s">
        <v>20</v>
      </c>
      <c r="D107" s="30" t="s">
        <v>21</v>
      </c>
      <c r="E107" s="18" t="s">
        <v>22</v>
      </c>
      <c r="F107" s="18"/>
      <c r="G107" s="3"/>
      <c r="H107" s="18" t="s">
        <v>24</v>
      </c>
      <c r="I107" s="27" t="s">
        <v>23</v>
      </c>
      <c r="J107" s="133"/>
      <c r="K107" s="133"/>
      <c r="L107" s="133"/>
      <c r="M107" s="32"/>
      <c r="N107" s="32"/>
      <c r="O107" s="32"/>
      <c r="P107" s="32"/>
      <c r="Q107" s="32"/>
      <c r="R107" s="39"/>
      <c r="S107" s="87"/>
      <c r="T107" s="87"/>
      <c r="U107" s="87"/>
      <c r="V107" s="87"/>
    </row>
    <row r="108" spans="1:24" ht="16.05" hidden="1" customHeight="1">
      <c r="A108" s="44">
        <v>69</v>
      </c>
      <c r="B108" s="13" t="s">
        <v>10</v>
      </c>
      <c r="C108" s="14" t="s">
        <v>4</v>
      </c>
      <c r="D108" s="3" t="s">
        <v>0</v>
      </c>
      <c r="E108" s="18" t="s">
        <v>11</v>
      </c>
      <c r="F108" s="18"/>
      <c r="G108" s="3"/>
      <c r="H108" s="16" t="s">
        <v>16</v>
      </c>
      <c r="I108" s="27" t="s">
        <v>18</v>
      </c>
      <c r="J108" s="133"/>
      <c r="K108" s="133"/>
      <c r="L108" s="133"/>
      <c r="M108" s="32"/>
      <c r="N108" s="32"/>
      <c r="O108" s="32"/>
      <c r="P108" s="32"/>
      <c r="Q108" s="32"/>
      <c r="R108" s="38"/>
      <c r="S108" s="9"/>
      <c r="T108" s="9"/>
      <c r="U108" s="9"/>
      <c r="V108" s="9"/>
    </row>
    <row r="109" spans="1:24" s="8" customFormat="1" ht="16.05" hidden="1" customHeight="1" thickBot="1">
      <c r="A109" s="45">
        <v>70</v>
      </c>
      <c r="B109" s="46" t="s">
        <v>9</v>
      </c>
      <c r="C109" s="46" t="s">
        <v>15</v>
      </c>
      <c r="D109" s="47" t="s">
        <v>13</v>
      </c>
      <c r="E109" s="48" t="s">
        <v>14</v>
      </c>
      <c r="F109" s="48"/>
      <c r="G109" s="47" t="s">
        <v>12</v>
      </c>
      <c r="H109" s="48" t="s">
        <v>17</v>
      </c>
      <c r="I109" s="35" t="s">
        <v>26</v>
      </c>
      <c r="J109" s="35"/>
      <c r="K109" s="35"/>
      <c r="L109" s="35"/>
      <c r="M109" s="34"/>
      <c r="N109" s="34"/>
      <c r="O109" s="34"/>
      <c r="P109" s="34"/>
      <c r="Q109" s="34"/>
      <c r="R109" s="41"/>
      <c r="S109" s="9"/>
      <c r="T109" s="9"/>
      <c r="U109" s="9"/>
      <c r="V109" s="9"/>
      <c r="W109" s="1"/>
      <c r="X109" s="1"/>
    </row>
    <row r="110" spans="1:24" s="1" customFormat="1" ht="12.75" hidden="1" customHeight="1">
      <c r="A110" s="15"/>
      <c r="B110" s="9"/>
      <c r="C110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/>
      <c r="X110"/>
    </row>
    <row r="111" spans="1:24" s="1" customFormat="1" ht="12.75" hidden="1" customHeight="1">
      <c r="A111" s="15"/>
      <c r="B111" s="12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/>
      <c r="X111"/>
    </row>
    <row r="112" spans="1:24" ht="20.55" hidden="1" customHeight="1"/>
    <row r="118" spans="1:23" ht="22.05" customHeight="1" thickBot="1">
      <c r="C118" s="49" t="s">
        <v>61</v>
      </c>
    </row>
    <row r="119" spans="1:23" ht="39.450000000000003" customHeight="1" thickBot="1">
      <c r="A119" s="125" t="s">
        <v>6</v>
      </c>
      <c r="B119" s="126">
        <v>20200824</v>
      </c>
      <c r="C119" s="127" t="s">
        <v>1</v>
      </c>
      <c r="D119" s="127" t="s">
        <v>3</v>
      </c>
      <c r="E119" s="127" t="s">
        <v>8</v>
      </c>
      <c r="F119" s="127" t="s">
        <v>2</v>
      </c>
      <c r="G119" s="128" t="s">
        <v>7</v>
      </c>
      <c r="H119" s="127" t="s">
        <v>5</v>
      </c>
      <c r="I119" s="129" t="s">
        <v>27</v>
      </c>
      <c r="J119" s="232" t="s">
        <v>38</v>
      </c>
      <c r="K119" s="233" t="s">
        <v>40</v>
      </c>
      <c r="L119" s="233" t="s">
        <v>39</v>
      </c>
      <c r="M119" s="88" t="s">
        <v>34</v>
      </c>
      <c r="N119" s="88" t="s">
        <v>29</v>
      </c>
      <c r="O119" s="88" t="s">
        <v>33</v>
      </c>
      <c r="P119" s="88" t="s">
        <v>37</v>
      </c>
      <c r="Q119" s="228" t="s">
        <v>31</v>
      </c>
      <c r="R119" s="228" t="s">
        <v>32</v>
      </c>
      <c r="S119" s="228" t="s">
        <v>35</v>
      </c>
      <c r="T119" s="234" t="s">
        <v>41</v>
      </c>
      <c r="U119" s="234" t="s">
        <v>42</v>
      </c>
      <c r="V119" s="345" t="s">
        <v>30</v>
      </c>
      <c r="W119" s="130" t="s">
        <v>28</v>
      </c>
    </row>
    <row r="120" spans="1:23" ht="1.05" customHeight="1" thickBot="1"/>
    <row r="121" spans="1:23" ht="27" customHeight="1" thickTop="1" thickBot="1">
      <c r="A121" s="93"/>
      <c r="B121" s="94"/>
      <c r="C121" s="24" t="s">
        <v>249</v>
      </c>
      <c r="D121" s="69"/>
      <c r="E121" s="74"/>
      <c r="F121" s="69"/>
      <c r="G121" s="24"/>
      <c r="H121" s="69" t="s">
        <v>250</v>
      </c>
      <c r="I121" s="24" t="s">
        <v>251</v>
      </c>
      <c r="J121" s="25"/>
      <c r="K121" s="72"/>
      <c r="L121" s="132"/>
      <c r="M121" s="81"/>
      <c r="N121" s="81"/>
      <c r="O121" s="82"/>
      <c r="P121" s="82"/>
      <c r="Q121" s="81" t="s">
        <v>252</v>
      </c>
      <c r="R121" s="81"/>
      <c r="S121" s="85"/>
      <c r="T121" s="81" t="s">
        <v>253</v>
      </c>
      <c r="U121" s="112"/>
      <c r="V121" s="113">
        <v>45077</v>
      </c>
      <c r="W121" s="546" t="s">
        <v>254</v>
      </c>
    </row>
    <row r="122" spans="1:23" ht="27" customHeight="1" thickTop="1">
      <c r="A122" s="106"/>
      <c r="B122" s="107"/>
      <c r="C122" s="324"/>
      <c r="D122" s="77"/>
      <c r="E122" s="69"/>
      <c r="F122" s="16"/>
      <c r="G122" s="206"/>
      <c r="H122" s="320"/>
      <c r="I122" s="321"/>
      <c r="J122" s="211"/>
      <c r="K122" s="231"/>
      <c r="L122" s="231"/>
      <c r="M122" s="322"/>
      <c r="N122" s="231"/>
      <c r="O122" s="231"/>
      <c r="P122" s="231"/>
      <c r="Q122" s="323"/>
      <c r="R122" s="231"/>
      <c r="S122" s="231"/>
      <c r="T122" s="323"/>
      <c r="U122" s="231"/>
      <c r="V122" s="231"/>
      <c r="W122" s="99"/>
    </row>
    <row r="123" spans="1:23" ht="22.05" customHeight="1">
      <c r="A123" s="72"/>
      <c r="B123" s="73"/>
      <c r="C123" s="70"/>
      <c r="D123" s="77"/>
      <c r="E123" s="69"/>
      <c r="F123" s="16"/>
      <c r="G123" s="70"/>
      <c r="H123" s="110"/>
      <c r="I123" s="70"/>
      <c r="J123" s="138"/>
      <c r="K123" s="106"/>
      <c r="L123" s="311"/>
      <c r="M123" s="103"/>
      <c r="N123" s="111"/>
      <c r="O123" s="111"/>
      <c r="P123" s="111"/>
      <c r="Q123" s="103"/>
      <c r="R123" s="319"/>
      <c r="S123" s="112"/>
      <c r="T123" s="103"/>
      <c r="U123" s="112"/>
      <c r="V123" s="113"/>
      <c r="W123" s="547"/>
    </row>
    <row r="124" spans="1:23" ht="22.05" customHeight="1">
      <c r="A124" s="72"/>
      <c r="B124" s="73"/>
      <c r="C124" s="24"/>
      <c r="D124" s="73"/>
      <c r="E124" s="69"/>
      <c r="F124" s="24"/>
      <c r="G124" s="24"/>
      <c r="H124" s="69"/>
      <c r="I124" s="24"/>
      <c r="J124" s="25"/>
      <c r="K124" s="72"/>
      <c r="L124" s="132"/>
      <c r="M124" s="81"/>
      <c r="N124" s="81"/>
      <c r="O124" s="82"/>
      <c r="P124" s="82"/>
      <c r="Q124" s="81"/>
      <c r="R124" s="81"/>
      <c r="S124" s="85"/>
      <c r="T124" s="81"/>
      <c r="U124" s="85"/>
      <c r="V124" s="102"/>
      <c r="W124" s="101"/>
    </row>
    <row r="125" spans="1:23" ht="22.05" customHeight="1">
      <c r="A125" s="72"/>
      <c r="B125" s="73"/>
      <c r="C125" s="24"/>
      <c r="D125" s="73"/>
      <c r="E125" s="69"/>
      <c r="F125" s="24"/>
      <c r="G125" s="24"/>
      <c r="H125" s="69"/>
      <c r="I125" s="24"/>
      <c r="J125" s="25"/>
      <c r="K125" s="72"/>
      <c r="L125" s="136"/>
      <c r="M125" s="81"/>
      <c r="N125" s="81"/>
      <c r="O125" s="82"/>
      <c r="P125" s="82"/>
      <c r="Q125" s="81"/>
      <c r="R125" s="81"/>
      <c r="S125" s="85"/>
      <c r="T125" s="85"/>
      <c r="U125" s="85"/>
      <c r="V125" s="102"/>
      <c r="W125" s="101"/>
    </row>
    <row r="126" spans="1:23" ht="19.95" customHeight="1">
      <c r="A126" s="72"/>
      <c r="B126" s="73"/>
      <c r="C126" s="24"/>
      <c r="D126" s="73"/>
      <c r="E126" s="69"/>
      <c r="F126" s="24"/>
      <c r="G126" s="24"/>
      <c r="H126" s="69"/>
      <c r="I126" s="24"/>
      <c r="J126" s="25"/>
      <c r="K126" s="72"/>
      <c r="L126" s="136"/>
      <c r="M126" s="81"/>
      <c r="N126" s="81"/>
      <c r="O126" s="82"/>
      <c r="P126" s="82"/>
      <c r="Q126" s="81"/>
      <c r="R126" s="81"/>
      <c r="S126" s="85"/>
      <c r="T126" s="85"/>
      <c r="U126" s="85"/>
      <c r="V126" s="102"/>
      <c r="W126" s="101"/>
    </row>
    <row r="127" spans="1:23" ht="21.45" customHeight="1">
      <c r="A127" s="72"/>
      <c r="B127" s="73"/>
      <c r="C127" s="24"/>
      <c r="D127" s="73"/>
      <c r="E127" s="69"/>
      <c r="F127" s="69"/>
      <c r="G127" s="24"/>
      <c r="H127" s="74"/>
      <c r="I127" s="24"/>
      <c r="J127" s="25"/>
      <c r="K127" s="72"/>
      <c r="L127" s="136"/>
      <c r="M127" s="82"/>
      <c r="N127" s="81"/>
      <c r="O127" s="82"/>
      <c r="P127" s="82"/>
      <c r="Q127" s="82"/>
      <c r="R127" s="81"/>
      <c r="S127" s="85"/>
      <c r="T127" s="85"/>
      <c r="U127" s="85"/>
      <c r="V127" s="102"/>
      <c r="W127" s="104"/>
    </row>
    <row r="128" spans="1:23" ht="24.45" customHeight="1">
      <c r="A128" s="72"/>
      <c r="B128" s="73"/>
      <c r="C128" s="24"/>
      <c r="D128" s="73"/>
      <c r="E128" s="69"/>
      <c r="F128" s="69"/>
      <c r="G128" s="24"/>
      <c r="H128" s="74"/>
      <c r="I128" s="24"/>
      <c r="J128" s="25"/>
      <c r="K128" s="72"/>
      <c r="L128" s="136"/>
      <c r="M128" s="82"/>
      <c r="N128" s="95"/>
      <c r="O128" s="82"/>
      <c r="P128" s="82"/>
      <c r="Q128" s="82"/>
      <c r="R128" s="81"/>
      <c r="S128" s="85"/>
      <c r="T128" s="85"/>
      <c r="U128" s="85"/>
      <c r="V128" s="102"/>
      <c r="W128" s="104"/>
    </row>
    <row r="129" spans="1:23" ht="19.95" customHeight="1">
      <c r="A129" s="72"/>
      <c r="B129" s="73"/>
      <c r="C129" s="24"/>
      <c r="D129" s="73"/>
      <c r="E129" s="69"/>
      <c r="F129" s="69"/>
      <c r="G129" s="24"/>
      <c r="H129" s="74"/>
      <c r="I129" s="24"/>
      <c r="J129" s="25"/>
      <c r="K129" s="72"/>
      <c r="L129" s="136"/>
      <c r="M129" s="82"/>
      <c r="N129" s="95"/>
      <c r="O129" s="82"/>
      <c r="P129" s="82"/>
      <c r="Q129" s="82"/>
      <c r="R129" s="81"/>
      <c r="S129" s="85"/>
      <c r="T129" s="85"/>
      <c r="U129" s="85"/>
      <c r="V129" s="102"/>
      <c r="W129" s="104"/>
    </row>
    <row r="130" spans="1:23" ht="24.45" customHeight="1">
      <c r="A130" s="72"/>
      <c r="B130" s="73"/>
      <c r="C130" s="24"/>
      <c r="D130" s="73"/>
      <c r="E130" s="69"/>
      <c r="F130" s="69"/>
      <c r="G130" s="24"/>
      <c r="H130" s="74"/>
      <c r="I130" s="24"/>
      <c r="J130" s="25"/>
      <c r="K130" s="72"/>
      <c r="L130" s="136"/>
      <c r="M130" s="82"/>
      <c r="N130" s="95"/>
      <c r="O130" s="82"/>
      <c r="P130" s="82"/>
      <c r="Q130" s="82"/>
      <c r="R130" s="81"/>
      <c r="S130" s="85"/>
      <c r="T130" s="85"/>
      <c r="U130" s="85"/>
      <c r="V130" s="102"/>
      <c r="W130" s="104"/>
    </row>
    <row r="131" spans="1:23" ht="25.05" customHeight="1">
      <c r="A131" s="106"/>
      <c r="B131" s="108"/>
      <c r="C131" s="70"/>
      <c r="D131" s="108"/>
      <c r="E131" s="110"/>
      <c r="F131" s="110"/>
      <c r="G131" s="70"/>
      <c r="H131" s="71"/>
      <c r="I131" s="70"/>
      <c r="J131" s="138"/>
      <c r="K131" s="106"/>
      <c r="L131" s="139"/>
      <c r="M131" s="118"/>
      <c r="N131" s="119"/>
      <c r="O131" s="118"/>
      <c r="P131" s="118"/>
      <c r="Q131" s="118"/>
      <c r="R131" s="81"/>
      <c r="S131" s="112"/>
      <c r="T131" s="112"/>
      <c r="U131" s="112"/>
      <c r="V131" s="120"/>
      <c r="W131" s="121"/>
    </row>
    <row r="132" spans="1:23" ht="22.05" customHeight="1">
      <c r="A132" s="106"/>
      <c r="B132" s="108"/>
      <c r="C132" s="70"/>
      <c r="D132" s="108"/>
      <c r="E132" s="110"/>
      <c r="F132" s="110"/>
      <c r="G132" s="70"/>
      <c r="H132" s="71"/>
      <c r="I132" s="70"/>
      <c r="J132" s="138"/>
      <c r="K132" s="106"/>
      <c r="L132" s="139"/>
      <c r="M132" s="118"/>
      <c r="N132" s="119"/>
      <c r="O132" s="118"/>
      <c r="P132" s="118"/>
      <c r="Q132" s="118"/>
      <c r="R132" s="81"/>
      <c r="S132" s="112"/>
      <c r="T132" s="112"/>
      <c r="U132" s="112"/>
      <c r="V132" s="120"/>
      <c r="W132" s="121"/>
    </row>
    <row r="133" spans="1:23" ht="22.5" customHeight="1">
      <c r="A133" s="106"/>
      <c r="B133" s="108"/>
      <c r="C133" s="70"/>
      <c r="D133" s="108"/>
      <c r="E133" s="110"/>
      <c r="F133" s="110"/>
      <c r="G133" s="70"/>
      <c r="H133" s="71"/>
      <c r="I133" s="70"/>
      <c r="J133" s="138"/>
      <c r="K133" s="106"/>
      <c r="L133" s="139"/>
      <c r="M133" s="118"/>
      <c r="N133" s="119"/>
      <c r="O133" s="118"/>
      <c r="P133" s="118"/>
      <c r="Q133" s="118"/>
      <c r="R133" s="81"/>
      <c r="S133" s="112"/>
      <c r="T133" s="112"/>
      <c r="U133" s="112"/>
      <c r="V133" s="120"/>
      <c r="W133" s="121"/>
    </row>
    <row r="134" spans="1:23" ht="25.95" customHeight="1">
      <c r="A134" s="106"/>
      <c r="B134" s="108"/>
      <c r="C134" s="70"/>
      <c r="D134" s="108"/>
      <c r="E134" s="110"/>
      <c r="F134" s="110"/>
      <c r="G134" s="70"/>
      <c r="H134" s="71"/>
      <c r="I134" s="70"/>
      <c r="J134" s="138"/>
      <c r="K134" s="106"/>
      <c r="L134" s="139"/>
      <c r="M134" s="118"/>
      <c r="N134" s="119"/>
      <c r="O134" s="118"/>
      <c r="P134" s="118"/>
      <c r="Q134" s="118"/>
      <c r="R134" s="81"/>
      <c r="S134" s="112"/>
      <c r="T134" s="112"/>
      <c r="U134" s="112"/>
      <c r="V134" s="120"/>
      <c r="W134" s="121"/>
    </row>
    <row r="135" spans="1:23" ht="26.55" customHeight="1">
      <c r="A135" s="106"/>
      <c r="B135" s="108"/>
      <c r="C135" s="70"/>
      <c r="D135" s="108"/>
      <c r="E135" s="110"/>
      <c r="F135" s="110"/>
      <c r="G135" s="70"/>
      <c r="H135" s="71"/>
      <c r="I135" s="70"/>
      <c r="J135" s="138"/>
      <c r="K135" s="106"/>
      <c r="L135" s="139"/>
      <c r="M135" s="118"/>
      <c r="N135" s="119"/>
      <c r="O135" s="118"/>
      <c r="P135" s="118"/>
      <c r="Q135" s="118"/>
      <c r="R135" s="81"/>
      <c r="S135" s="112"/>
      <c r="T135" s="112"/>
      <c r="U135" s="112"/>
      <c r="V135" s="120"/>
      <c r="W135" s="121"/>
    </row>
    <row r="136" spans="1:23" ht="24.45" customHeight="1">
      <c r="A136" s="106"/>
      <c r="B136" s="311"/>
      <c r="C136" s="318"/>
      <c r="D136" s="108"/>
      <c r="E136" s="110"/>
      <c r="F136" s="110"/>
      <c r="G136" s="70"/>
      <c r="H136" s="71"/>
      <c r="I136" s="70"/>
      <c r="J136" s="138"/>
      <c r="K136" s="106"/>
      <c r="L136" s="139"/>
      <c r="M136" s="118"/>
      <c r="N136" s="119"/>
      <c r="O136" s="118"/>
      <c r="P136" s="118"/>
      <c r="Q136" s="118"/>
      <c r="R136" s="81"/>
      <c r="S136" s="112"/>
      <c r="T136" s="112"/>
      <c r="U136" s="112"/>
      <c r="V136" s="120"/>
      <c r="W136" s="121"/>
    </row>
    <row r="137" spans="1:23" ht="22.05" customHeight="1">
      <c r="A137" s="106"/>
      <c r="B137" s="108"/>
      <c r="C137" s="70"/>
      <c r="D137" s="108"/>
      <c r="E137" s="110"/>
      <c r="F137" s="110"/>
      <c r="G137" s="70"/>
      <c r="H137" s="71"/>
      <c r="I137" s="70"/>
      <c r="J137" s="138"/>
      <c r="K137" s="106"/>
      <c r="L137" s="139"/>
      <c r="M137" s="118"/>
      <c r="N137" s="119"/>
      <c r="O137" s="118"/>
      <c r="P137" s="118"/>
      <c r="Q137" s="118"/>
      <c r="R137" s="81"/>
      <c r="S137" s="112"/>
      <c r="T137" s="112"/>
      <c r="U137" s="112"/>
      <c r="V137" s="120"/>
      <c r="W137" s="121"/>
    </row>
    <row r="138" spans="1:23" ht="24.45" customHeight="1">
      <c r="A138" s="106"/>
      <c r="B138" s="108"/>
      <c r="C138" s="70"/>
      <c r="D138" s="108"/>
      <c r="E138" s="110"/>
      <c r="F138" s="110"/>
      <c r="G138" s="70"/>
      <c r="H138" s="71"/>
      <c r="I138" s="70"/>
      <c r="J138" s="138"/>
      <c r="K138" s="106"/>
      <c r="L138" s="139"/>
      <c r="M138" s="118"/>
      <c r="N138" s="119"/>
      <c r="O138" s="118"/>
      <c r="P138" s="118"/>
      <c r="Q138" s="118"/>
      <c r="R138" s="81"/>
      <c r="S138" s="112"/>
      <c r="T138" s="112"/>
      <c r="U138" s="112"/>
      <c r="V138" s="120"/>
      <c r="W138" s="121"/>
    </row>
    <row r="139" spans="1:23" ht="22.95" customHeight="1">
      <c r="A139" s="106"/>
      <c r="B139" s="108"/>
      <c r="C139" s="70"/>
      <c r="D139" s="108"/>
      <c r="E139" s="110"/>
      <c r="F139" s="110"/>
      <c r="G139" s="70"/>
      <c r="H139" s="71"/>
      <c r="I139" s="70"/>
      <c r="J139" s="138"/>
      <c r="K139" s="106"/>
      <c r="L139" s="139"/>
      <c r="M139" s="118"/>
      <c r="N139" s="119"/>
      <c r="O139" s="118"/>
      <c r="P139" s="118"/>
      <c r="Q139" s="118"/>
      <c r="R139" s="81"/>
      <c r="S139" s="112"/>
      <c r="T139" s="112"/>
      <c r="U139" s="112"/>
      <c r="V139" s="120"/>
      <c r="W139" s="121"/>
    </row>
    <row r="140" spans="1:23" ht="22.05" customHeight="1">
      <c r="A140" s="106"/>
      <c r="B140" s="108"/>
      <c r="C140" s="70"/>
      <c r="D140" s="108"/>
      <c r="E140" s="110"/>
      <c r="F140" s="110"/>
      <c r="G140" s="70"/>
      <c r="H140" s="71"/>
      <c r="I140" s="70"/>
      <c r="J140" s="138"/>
      <c r="K140" s="106"/>
      <c r="L140" s="139"/>
      <c r="M140" s="118"/>
      <c r="N140" s="119"/>
      <c r="O140" s="118"/>
      <c r="P140" s="118"/>
      <c r="Q140" s="118"/>
      <c r="R140" s="103"/>
      <c r="S140" s="112"/>
      <c r="T140" s="112"/>
      <c r="U140" s="112"/>
      <c r="V140" s="120"/>
      <c r="W140" s="121"/>
    </row>
    <row r="141" spans="1:23" ht="42.45" customHeight="1">
      <c r="A141" s="106"/>
      <c r="B141" s="108"/>
      <c r="C141" s="324"/>
      <c r="D141" s="331"/>
      <c r="E141" s="332"/>
      <c r="F141" s="332"/>
      <c r="G141" s="333"/>
      <c r="H141" s="335"/>
      <c r="I141" s="24"/>
      <c r="J141" s="138"/>
      <c r="K141" s="106"/>
      <c r="L141" s="139"/>
      <c r="M141" s="118"/>
      <c r="N141" s="119"/>
      <c r="O141" s="118"/>
      <c r="P141" s="118"/>
      <c r="Q141" s="118"/>
      <c r="R141" s="103"/>
      <c r="S141" s="112"/>
      <c r="T141" s="112"/>
      <c r="U141" s="112"/>
      <c r="V141" s="120"/>
      <c r="W141" s="121"/>
    </row>
    <row r="142" spans="1:23" ht="28.5" customHeight="1">
      <c r="A142" s="106"/>
      <c r="B142" s="108"/>
      <c r="C142" s="336"/>
      <c r="D142" s="73"/>
      <c r="E142" s="69"/>
      <c r="F142" s="69"/>
      <c r="G142" s="24"/>
      <c r="H142" s="28"/>
      <c r="I142" s="28"/>
      <c r="J142" s="138"/>
      <c r="K142" s="106"/>
      <c r="L142" s="139"/>
      <c r="M142" s="118"/>
      <c r="N142" s="119"/>
      <c r="O142" s="118"/>
      <c r="P142" s="118"/>
      <c r="Q142" s="118"/>
      <c r="R142" s="103"/>
      <c r="S142" s="112"/>
      <c r="T142" s="112"/>
      <c r="U142" s="112"/>
      <c r="V142" s="120"/>
      <c r="W142" s="121"/>
    </row>
    <row r="143" spans="1:23" ht="28.05" customHeight="1">
      <c r="A143" s="106"/>
      <c r="B143" s="108"/>
      <c r="C143" s="336"/>
      <c r="D143" s="73"/>
      <c r="E143" s="69"/>
      <c r="F143" s="69"/>
      <c r="G143" s="24"/>
      <c r="H143" s="335"/>
      <c r="I143" s="28"/>
      <c r="J143" s="138"/>
      <c r="K143" s="106"/>
      <c r="L143" s="139"/>
      <c r="M143" s="118"/>
      <c r="N143" s="119"/>
      <c r="O143" s="118"/>
      <c r="P143" s="118"/>
      <c r="Q143" s="118"/>
      <c r="R143" s="103"/>
      <c r="S143" s="112"/>
      <c r="T143" s="112"/>
      <c r="U143" s="112"/>
      <c r="V143" s="120"/>
      <c r="W143" s="121"/>
    </row>
    <row r="144" spans="1:23" ht="25.05" customHeight="1">
      <c r="A144" s="106"/>
      <c r="B144" s="108"/>
      <c r="C144" s="336"/>
      <c r="D144" s="73"/>
      <c r="E144" s="69"/>
      <c r="F144" s="69"/>
      <c r="G144" s="24"/>
      <c r="H144" s="335"/>
      <c r="I144" s="28"/>
      <c r="J144" s="138"/>
      <c r="K144" s="106"/>
      <c r="L144" s="139"/>
      <c r="M144" s="118"/>
      <c r="N144" s="119"/>
      <c r="O144" s="118"/>
      <c r="P144" s="118"/>
      <c r="Q144" s="118"/>
      <c r="R144" s="103"/>
      <c r="S144" s="112"/>
      <c r="T144" s="112"/>
      <c r="U144" s="112"/>
      <c r="V144" s="120"/>
      <c r="W144" s="121"/>
    </row>
    <row r="145" spans="1:23" ht="20.55" customHeight="1">
      <c r="A145" s="106"/>
      <c r="B145" s="108"/>
      <c r="C145" s="324"/>
      <c r="D145" s="73"/>
      <c r="E145" s="69"/>
      <c r="F145" s="69"/>
      <c r="G145" s="24"/>
      <c r="H145" s="335"/>
      <c r="I145" s="28"/>
      <c r="J145" s="138"/>
      <c r="K145" s="106"/>
      <c r="L145" s="139"/>
      <c r="M145" s="118"/>
      <c r="N145" s="119"/>
      <c r="O145" s="118"/>
      <c r="P145" s="118"/>
      <c r="Q145" s="118"/>
      <c r="R145" s="103"/>
      <c r="S145" s="112"/>
      <c r="T145" s="112"/>
      <c r="U145" s="112"/>
      <c r="V145" s="120"/>
      <c r="W145" s="121"/>
    </row>
    <row r="146" spans="1:23" ht="20.55" customHeight="1">
      <c r="A146" s="106"/>
      <c r="B146" s="108"/>
      <c r="C146" s="324"/>
      <c r="D146" s="108"/>
      <c r="E146" s="110"/>
      <c r="F146" s="110"/>
      <c r="G146" s="70"/>
      <c r="H146" s="334"/>
      <c r="I146" s="334"/>
      <c r="J146" s="138"/>
      <c r="K146" s="106"/>
      <c r="L146" s="139"/>
      <c r="M146" s="118"/>
      <c r="N146" s="119"/>
      <c r="O146" s="118"/>
      <c r="P146" s="118"/>
      <c r="Q146" s="118"/>
      <c r="R146" s="103"/>
      <c r="S146" s="112"/>
      <c r="T146" s="112"/>
      <c r="U146" s="112"/>
      <c r="V146" s="120"/>
      <c r="W146" s="121"/>
    </row>
    <row r="147" spans="1:23" ht="19.05" customHeight="1">
      <c r="A147" s="106"/>
      <c r="B147" s="108"/>
      <c r="C147" s="324"/>
      <c r="D147" s="108"/>
      <c r="E147" s="110"/>
      <c r="F147" s="110"/>
      <c r="G147" s="70"/>
      <c r="H147" s="335"/>
      <c r="I147" s="28"/>
      <c r="J147" s="138"/>
      <c r="K147" s="106"/>
      <c r="L147" s="139"/>
      <c r="M147" s="118"/>
      <c r="N147" s="119"/>
      <c r="O147" s="118"/>
      <c r="P147" s="118"/>
      <c r="Q147" s="118"/>
      <c r="R147" s="103"/>
      <c r="S147" s="112"/>
      <c r="T147" s="112"/>
      <c r="U147" s="112"/>
      <c r="V147" s="120"/>
      <c r="W147" s="121"/>
    </row>
    <row r="148" spans="1:23" ht="19.05" customHeight="1">
      <c r="A148" s="106"/>
      <c r="B148" s="108"/>
      <c r="C148" s="324"/>
      <c r="D148" s="108"/>
      <c r="E148" s="110"/>
      <c r="F148" s="110"/>
      <c r="G148" s="70"/>
      <c r="H148" s="334"/>
      <c r="I148" s="334"/>
      <c r="J148" s="138"/>
      <c r="K148" s="106"/>
      <c r="L148" s="139"/>
      <c r="M148" s="118"/>
      <c r="N148" s="119"/>
      <c r="O148" s="118"/>
      <c r="P148" s="118"/>
      <c r="Q148" s="118"/>
      <c r="R148" s="103"/>
      <c r="S148" s="112"/>
      <c r="T148" s="112"/>
      <c r="U148" s="112"/>
      <c r="V148" s="120"/>
      <c r="W148" s="121"/>
    </row>
    <row r="149" spans="1:23" ht="19.05" customHeight="1">
      <c r="A149" s="106"/>
      <c r="B149" s="108"/>
      <c r="C149" s="324"/>
      <c r="D149" s="108"/>
      <c r="E149" s="110"/>
      <c r="F149" s="110"/>
      <c r="G149" s="70"/>
      <c r="H149" s="334"/>
      <c r="I149" s="334"/>
      <c r="J149" s="138"/>
      <c r="K149" s="106"/>
      <c r="L149" s="139"/>
      <c r="M149" s="118"/>
      <c r="N149" s="119"/>
      <c r="O149" s="118"/>
      <c r="P149" s="118"/>
      <c r="Q149" s="118"/>
      <c r="R149" s="103"/>
      <c r="S149" s="112"/>
      <c r="T149" s="112"/>
      <c r="U149" s="112"/>
      <c r="V149" s="120"/>
      <c r="W149" s="121"/>
    </row>
    <row r="150" spans="1:23" ht="19.05" customHeight="1">
      <c r="A150" s="106"/>
      <c r="B150" s="108"/>
      <c r="C150" s="324"/>
      <c r="D150" s="108"/>
      <c r="E150" s="110"/>
      <c r="F150" s="110"/>
      <c r="G150" s="70"/>
      <c r="H150" s="28"/>
      <c r="I150" s="334"/>
      <c r="J150" s="138"/>
      <c r="K150" s="106"/>
      <c r="L150" s="139"/>
      <c r="M150" s="118"/>
      <c r="N150" s="119"/>
      <c r="O150" s="118"/>
      <c r="P150" s="118"/>
      <c r="Q150" s="118"/>
      <c r="R150" s="103"/>
      <c r="S150" s="112"/>
      <c r="T150" s="112"/>
      <c r="U150" s="112"/>
      <c r="V150" s="120"/>
      <c r="W150" s="121"/>
    </row>
    <row r="151" spans="1:23" ht="19.95" customHeight="1">
      <c r="A151" s="106"/>
      <c r="B151" s="108"/>
      <c r="C151" s="341"/>
      <c r="D151" s="331"/>
      <c r="E151" s="332"/>
      <c r="F151" s="332"/>
      <c r="G151" s="333"/>
      <c r="H151" s="342"/>
      <c r="I151" s="343"/>
      <c r="J151" s="138"/>
      <c r="K151" s="106"/>
      <c r="L151" s="139"/>
      <c r="M151" s="118"/>
      <c r="N151" s="119"/>
      <c r="O151" s="118"/>
      <c r="P151" s="118"/>
      <c r="Q151" s="118"/>
      <c r="R151" s="81"/>
      <c r="S151" s="112"/>
      <c r="T151" s="112"/>
      <c r="U151" s="112"/>
      <c r="V151" s="120"/>
      <c r="W151" s="121"/>
    </row>
    <row r="152" spans="1:23" ht="19.95" customHeight="1">
      <c r="A152" s="106"/>
      <c r="B152" s="108"/>
      <c r="C152" s="334"/>
      <c r="D152" s="73"/>
      <c r="E152" s="69"/>
      <c r="F152" s="69"/>
      <c r="G152" s="24"/>
      <c r="H152" s="344"/>
      <c r="I152" s="334"/>
      <c r="J152" s="138"/>
      <c r="K152" s="106"/>
      <c r="L152" s="139"/>
      <c r="M152" s="118"/>
      <c r="N152" s="119"/>
      <c r="O152" s="118"/>
      <c r="P152" s="118"/>
      <c r="Q152" s="118"/>
      <c r="R152" s="103"/>
      <c r="S152" s="112"/>
      <c r="T152" s="112"/>
      <c r="U152" s="112"/>
      <c r="V152" s="120"/>
      <c r="W152" s="121"/>
    </row>
    <row r="153" spans="1:23" ht="19.95" customHeight="1">
      <c r="A153" s="106"/>
      <c r="B153" s="108"/>
      <c r="C153" s="334"/>
      <c r="D153" s="331"/>
      <c r="E153" s="332"/>
      <c r="F153" s="69"/>
      <c r="G153" s="333"/>
      <c r="H153" s="344"/>
      <c r="I153" s="334"/>
      <c r="J153" s="138"/>
      <c r="K153" s="106"/>
      <c r="L153" s="139"/>
      <c r="M153" s="118"/>
      <c r="N153" s="119"/>
      <c r="O153" s="118"/>
      <c r="P153" s="118"/>
      <c r="Q153" s="118"/>
      <c r="R153" s="103"/>
      <c r="S153" s="112"/>
      <c r="T153" s="112"/>
      <c r="U153" s="112"/>
      <c r="V153" s="120"/>
      <c r="W153" s="121"/>
    </row>
    <row r="154" spans="1:23" ht="27" customHeight="1">
      <c r="A154" s="106"/>
      <c r="B154" s="108"/>
      <c r="C154" s="346"/>
      <c r="D154" s="331"/>
      <c r="E154" s="332"/>
      <c r="F154" s="332"/>
      <c r="G154" s="333"/>
      <c r="H154" s="347"/>
      <c r="I154" s="348"/>
      <c r="J154" s="138"/>
      <c r="K154" s="106"/>
      <c r="L154" s="139"/>
      <c r="M154" s="118"/>
      <c r="N154" s="119"/>
      <c r="O154" s="118"/>
      <c r="P154" s="118"/>
      <c r="Q154" s="118"/>
      <c r="R154" s="103"/>
      <c r="S154" s="112"/>
      <c r="T154" s="112"/>
      <c r="U154" s="112"/>
      <c r="V154" s="120"/>
      <c r="W154" s="121"/>
    </row>
    <row r="155" spans="1:23" ht="19.95" customHeight="1">
      <c r="A155" s="106"/>
      <c r="B155" s="108"/>
      <c r="C155" s="334"/>
      <c r="D155" s="73"/>
      <c r="E155" s="69"/>
      <c r="F155" s="69"/>
      <c r="G155" s="24"/>
      <c r="H155" s="344"/>
      <c r="I155" s="334"/>
      <c r="J155" s="138"/>
      <c r="K155" s="106"/>
      <c r="L155" s="139"/>
      <c r="M155" s="118"/>
      <c r="N155" s="119"/>
      <c r="O155" s="118"/>
      <c r="P155" s="118"/>
      <c r="Q155" s="118"/>
      <c r="R155" s="103"/>
      <c r="S155" s="112"/>
      <c r="T155" s="112"/>
      <c r="U155" s="112"/>
      <c r="V155" s="120"/>
      <c r="W155" s="121"/>
    </row>
    <row r="156" spans="1:23" ht="16.5" customHeight="1">
      <c r="A156" s="106"/>
      <c r="B156" s="107"/>
      <c r="C156" s="24" t="s">
        <v>205</v>
      </c>
      <c r="D156" s="73"/>
      <c r="E156" s="16"/>
      <c r="F156" s="24" t="s">
        <v>206</v>
      </c>
      <c r="G156" s="24"/>
      <c r="H156" s="69" t="s">
        <v>245</v>
      </c>
      <c r="I156" s="24" t="s">
        <v>210</v>
      </c>
      <c r="J156" s="141" t="s">
        <v>213</v>
      </c>
      <c r="K156" s="106"/>
      <c r="L156" s="139"/>
      <c r="M156" s="103" t="s">
        <v>202</v>
      </c>
      <c r="N156" s="111"/>
      <c r="O156" s="111"/>
      <c r="P156" s="111"/>
      <c r="Q156" s="103" t="s">
        <v>202</v>
      </c>
      <c r="R156" s="112"/>
      <c r="S156" s="112"/>
      <c r="T156" s="112" t="s">
        <v>202</v>
      </c>
      <c r="U156" s="112"/>
      <c r="V156" s="123">
        <v>45076</v>
      </c>
      <c r="W156" s="122"/>
    </row>
    <row r="157" spans="1:23" ht="16.5" customHeight="1">
      <c r="A157" s="72"/>
      <c r="B157" s="78"/>
      <c r="C157" s="24" t="s">
        <v>205</v>
      </c>
      <c r="D157" s="73"/>
      <c r="E157" s="69"/>
      <c r="F157" s="24" t="s">
        <v>207</v>
      </c>
      <c r="G157" s="24"/>
      <c r="H157" s="69" t="s">
        <v>209</v>
      </c>
      <c r="I157" s="140" t="s">
        <v>211</v>
      </c>
      <c r="J157" s="141" t="s">
        <v>214</v>
      </c>
      <c r="K157" s="72"/>
      <c r="L157" s="136"/>
      <c r="M157" s="81" t="s">
        <v>214</v>
      </c>
      <c r="N157" s="81"/>
      <c r="O157" s="82"/>
      <c r="P157" s="82"/>
      <c r="Q157" s="81" t="s">
        <v>216</v>
      </c>
      <c r="R157" s="81"/>
      <c r="S157" s="85"/>
      <c r="T157" s="85" t="s">
        <v>202</v>
      </c>
      <c r="U157" s="85"/>
      <c r="V157" s="123">
        <v>45076</v>
      </c>
      <c r="W157" s="96"/>
    </row>
    <row r="158" spans="1:23" ht="16.5" customHeight="1" thickBot="1">
      <c r="A158" s="72"/>
      <c r="B158" s="79"/>
      <c r="C158" s="24" t="s">
        <v>205</v>
      </c>
      <c r="D158" s="73"/>
      <c r="E158" s="69"/>
      <c r="F158" s="24" t="s">
        <v>208</v>
      </c>
      <c r="G158" s="24"/>
      <c r="H158" s="69" t="s">
        <v>209</v>
      </c>
      <c r="I158" s="140" t="s">
        <v>212</v>
      </c>
      <c r="J158" s="142" t="s">
        <v>215</v>
      </c>
      <c r="K158" s="72"/>
      <c r="L158" s="136"/>
      <c r="M158" s="81" t="s">
        <v>202</v>
      </c>
      <c r="N158" s="81"/>
      <c r="O158" s="82"/>
      <c r="P158" s="82"/>
      <c r="Q158" s="81" t="s">
        <v>202</v>
      </c>
      <c r="R158" s="81"/>
      <c r="S158" s="85"/>
      <c r="T158" s="112" t="s">
        <v>214</v>
      </c>
      <c r="U158" s="112"/>
      <c r="V158" s="113">
        <v>45076</v>
      </c>
      <c r="W158" s="97"/>
    </row>
    <row r="159" spans="1:23" ht="21" customHeight="1" thickBot="1">
      <c r="A159" s="59"/>
      <c r="B159" s="55"/>
      <c r="C159" s="98"/>
      <c r="D159" s="56"/>
      <c r="E159" s="57"/>
      <c r="F159" s="57"/>
      <c r="G159" s="58"/>
      <c r="H159" s="68"/>
      <c r="I159" s="137"/>
      <c r="J159" s="203">
        <f>COUNTIF(J121:J158,"○")</f>
        <v>3</v>
      </c>
      <c r="K159" s="204">
        <f>COUNTIF(K121:K158,"○")</f>
        <v>0</v>
      </c>
      <c r="L159" s="205">
        <f>COUNTIF(L121:L158,"×")</f>
        <v>0</v>
      </c>
      <c r="M159" s="115">
        <f>COUNTIF(M121:M158,"○")</f>
        <v>3</v>
      </c>
      <c r="N159" s="115">
        <f>COUNTIF(N121:N158,"○")</f>
        <v>0</v>
      </c>
      <c r="O159" s="115">
        <f>COUNTIF(O121:O158,"×")</f>
        <v>0</v>
      </c>
      <c r="P159" s="115">
        <f>COUNTIF(P121:P158,"○")</f>
        <v>0</v>
      </c>
      <c r="Q159" s="115">
        <f>COUNTIF(Q121:Q158,"○")</f>
        <v>4</v>
      </c>
      <c r="R159" s="116">
        <f>COUNTIF(R121:R158,"○")</f>
        <v>0</v>
      </c>
      <c r="S159" s="116">
        <f>COUNTIF(S121:S158,"×")</f>
        <v>0</v>
      </c>
      <c r="T159" s="116">
        <f>COUNTIF(T121:T158,"○")</f>
        <v>4</v>
      </c>
      <c r="U159" s="116">
        <f>COUNTIF(U121:U158,"×")</f>
        <v>0</v>
      </c>
      <c r="V159" s="100"/>
      <c r="W159" s="66"/>
    </row>
    <row r="161" spans="13:13">
      <c r="M161" s="338">
        <f>SUM(M104:M159)</f>
        <v>3</v>
      </c>
    </row>
  </sheetData>
  <phoneticPr fontId="4"/>
  <hyperlinks>
    <hyperlink ref="C50" r:id="rId1" display="http://www.nagisa.or.jp/userinfo/compinfodetail.php?comp_no=103"/>
    <hyperlink ref="C72" r:id="rId2" display="http://www.nagisa.or.jp/userinfo/compinfodetail.php?comp_no=104"/>
    <hyperlink ref="C51" r:id="rId3" display="http://www.nagisa.or.jp/userinfo/compinfodetail.php?comp_no=105"/>
    <hyperlink ref="C41" r:id="rId4" display="http://www.nagisa.or.jp/userinfo/compinfodetail.php?comp_no=107"/>
    <hyperlink ref="C15" r:id="rId5" display="http://www.nagisa.or.jp/userinfo/compinfodetail.php?comp_no=99"/>
    <hyperlink ref="C57" r:id="rId6" display="http://www.nagisa.or.jp/userinfo/compinfodetail.php?comp_no=86"/>
    <hyperlink ref="W55" r:id="rId7"/>
    <hyperlink ref="W57" r:id="rId8"/>
    <hyperlink ref="W31" r:id="rId9"/>
  </hyperlinks>
  <pageMargins left="0.19685039370078741" right="0.19685039370078741" top="0.23622047244094491" bottom="0.19685039370078741" header="0.51181102362204722" footer="0.39370078740157483"/>
  <pageSetup paperSize="8" scale="92" fitToHeight="0" orientation="landscape" r:id="rId1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I39"/>
  <sheetViews>
    <sheetView workbookViewId="0">
      <selection activeCell="H9" sqref="H9"/>
    </sheetView>
  </sheetViews>
  <sheetFormatPr defaultRowHeight="12"/>
  <sheetData>
    <row r="4" spans="1:35">
      <c r="B4" t="s">
        <v>36</v>
      </c>
      <c r="C4" t="s">
        <v>63</v>
      </c>
      <c r="D4" t="s">
        <v>64</v>
      </c>
      <c r="E4" t="s">
        <v>65</v>
      </c>
      <c r="F4" t="s">
        <v>66</v>
      </c>
      <c r="G4" t="s">
        <v>66</v>
      </c>
      <c r="H4" t="s">
        <v>67</v>
      </c>
      <c r="I4" t="s">
        <v>68</v>
      </c>
      <c r="J4" t="s">
        <v>69</v>
      </c>
      <c r="K4" t="s">
        <v>70</v>
      </c>
      <c r="L4" t="s">
        <v>71</v>
      </c>
      <c r="M4" t="s">
        <v>72</v>
      </c>
      <c r="N4" t="s">
        <v>73</v>
      </c>
      <c r="O4" t="s">
        <v>74</v>
      </c>
      <c r="P4" t="s">
        <v>75</v>
      </c>
      <c r="Q4" t="s">
        <v>76</v>
      </c>
      <c r="R4" t="s">
        <v>77</v>
      </c>
      <c r="S4" t="s">
        <v>78</v>
      </c>
      <c r="T4" t="s">
        <v>79</v>
      </c>
      <c r="U4" t="s">
        <v>80</v>
      </c>
      <c r="V4" t="s">
        <v>81</v>
      </c>
      <c r="W4" t="s">
        <v>82</v>
      </c>
      <c r="X4" t="s">
        <v>83</v>
      </c>
      <c r="Y4" t="s">
        <v>84</v>
      </c>
      <c r="Z4" t="s">
        <v>85</v>
      </c>
      <c r="AA4" t="s">
        <v>86</v>
      </c>
      <c r="AB4" t="s">
        <v>87</v>
      </c>
      <c r="AC4" t="s">
        <v>88</v>
      </c>
      <c r="AD4" t="s">
        <v>89</v>
      </c>
      <c r="AE4" t="s">
        <v>90</v>
      </c>
      <c r="AF4" t="s">
        <v>91</v>
      </c>
      <c r="AG4" t="s">
        <v>92</v>
      </c>
      <c r="AH4" t="s">
        <v>93</v>
      </c>
      <c r="AI4" t="s">
        <v>94</v>
      </c>
    </row>
    <row r="6" spans="1:35">
      <c r="A6">
        <v>1</v>
      </c>
      <c r="B6" t="s">
        <v>36</v>
      </c>
    </row>
    <row r="7" spans="1:35">
      <c r="A7">
        <v>2</v>
      </c>
      <c r="B7" t="s">
        <v>63</v>
      </c>
    </row>
    <row r="8" spans="1:35">
      <c r="A8">
        <v>3</v>
      </c>
      <c r="B8" t="s">
        <v>64</v>
      </c>
    </row>
    <row r="9" spans="1:35">
      <c r="A9">
        <v>4</v>
      </c>
      <c r="B9" t="s">
        <v>65</v>
      </c>
    </row>
    <row r="10" spans="1:35">
      <c r="A10">
        <v>5</v>
      </c>
      <c r="B10" t="s">
        <v>66</v>
      </c>
    </row>
    <row r="11" spans="1:35">
      <c r="A11">
        <v>6</v>
      </c>
      <c r="B11" t="s">
        <v>66</v>
      </c>
    </row>
    <row r="12" spans="1:35">
      <c r="A12">
        <v>7</v>
      </c>
      <c r="B12" t="s">
        <v>67</v>
      </c>
    </row>
    <row r="13" spans="1:35">
      <c r="A13">
        <v>8</v>
      </c>
      <c r="B13" t="s">
        <v>68</v>
      </c>
    </row>
    <row r="14" spans="1:35">
      <c r="A14">
        <v>9</v>
      </c>
      <c r="B14" t="s">
        <v>69</v>
      </c>
    </row>
    <row r="15" spans="1:35">
      <c r="A15">
        <v>10</v>
      </c>
      <c r="B15" t="s">
        <v>70</v>
      </c>
    </row>
    <row r="16" spans="1:35">
      <c r="A16">
        <v>11</v>
      </c>
      <c r="B16" t="s">
        <v>71</v>
      </c>
    </row>
    <row r="17" spans="1:2">
      <c r="A17">
        <v>12</v>
      </c>
      <c r="B17" t="s">
        <v>72</v>
      </c>
    </row>
    <row r="18" spans="1:2">
      <c r="A18">
        <v>13</v>
      </c>
      <c r="B18" t="s">
        <v>73</v>
      </c>
    </row>
    <row r="19" spans="1:2">
      <c r="A19">
        <v>14</v>
      </c>
      <c r="B19" t="s">
        <v>74</v>
      </c>
    </row>
    <row r="20" spans="1:2">
      <c r="A20">
        <v>15</v>
      </c>
      <c r="B20" t="s">
        <v>75</v>
      </c>
    </row>
    <row r="21" spans="1:2">
      <c r="A21">
        <v>16</v>
      </c>
      <c r="B21" t="s">
        <v>76</v>
      </c>
    </row>
    <row r="22" spans="1:2">
      <c r="A22">
        <v>17</v>
      </c>
      <c r="B22" t="s">
        <v>77</v>
      </c>
    </row>
    <row r="23" spans="1:2">
      <c r="A23">
        <v>18</v>
      </c>
      <c r="B23" t="s">
        <v>78</v>
      </c>
    </row>
    <row r="24" spans="1:2">
      <c r="A24">
        <v>19</v>
      </c>
      <c r="B24" t="s">
        <v>79</v>
      </c>
    </row>
    <row r="25" spans="1:2">
      <c r="A25">
        <v>20</v>
      </c>
      <c r="B25" t="s">
        <v>80</v>
      </c>
    </row>
    <row r="26" spans="1:2">
      <c r="A26">
        <v>21</v>
      </c>
      <c r="B26" t="s">
        <v>81</v>
      </c>
    </row>
    <row r="27" spans="1:2">
      <c r="A27">
        <v>22</v>
      </c>
      <c r="B27" t="s">
        <v>82</v>
      </c>
    </row>
    <row r="28" spans="1:2">
      <c r="A28">
        <v>23</v>
      </c>
      <c r="B28" t="s">
        <v>83</v>
      </c>
    </row>
    <row r="29" spans="1:2">
      <c r="A29">
        <v>24</v>
      </c>
      <c r="B29" t="s">
        <v>84</v>
      </c>
    </row>
    <row r="30" spans="1:2">
      <c r="A30">
        <v>25</v>
      </c>
      <c r="B30" t="s">
        <v>85</v>
      </c>
    </row>
    <row r="31" spans="1:2">
      <c r="A31">
        <v>26</v>
      </c>
      <c r="B31" t="s">
        <v>86</v>
      </c>
    </row>
    <row r="32" spans="1:2">
      <c r="A32">
        <v>27</v>
      </c>
      <c r="B32" t="s">
        <v>87</v>
      </c>
    </row>
    <row r="33" spans="1:2">
      <c r="A33">
        <v>28</v>
      </c>
      <c r="B33" t="s">
        <v>88</v>
      </c>
    </row>
    <row r="34" spans="1:2">
      <c r="A34">
        <v>29</v>
      </c>
      <c r="B34" t="s">
        <v>89</v>
      </c>
    </row>
    <row r="35" spans="1:2">
      <c r="A35">
        <v>30</v>
      </c>
      <c r="B35" t="s">
        <v>90</v>
      </c>
    </row>
    <row r="36" spans="1:2">
      <c r="A36">
        <v>31</v>
      </c>
      <c r="B36" t="s">
        <v>91</v>
      </c>
    </row>
    <row r="37" spans="1:2">
      <c r="A37">
        <v>32</v>
      </c>
      <c r="B37" t="s">
        <v>92</v>
      </c>
    </row>
    <row r="38" spans="1:2">
      <c r="A38">
        <v>33</v>
      </c>
      <c r="B38" t="s">
        <v>93</v>
      </c>
    </row>
    <row r="39" spans="1:2">
      <c r="A39">
        <v>34</v>
      </c>
      <c r="B39" t="s">
        <v>94</v>
      </c>
    </row>
  </sheetData>
  <phoneticPr fontId="4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W69"/>
  <sheetViews>
    <sheetView topLeftCell="B1" zoomScale="30" zoomScaleNormal="30" zoomScalePageLayoutView="84" workbookViewId="0">
      <pane xSplit="5" ySplit="20" topLeftCell="H49" activePane="bottomRight" state="frozen"/>
      <selection activeCell="B1" sqref="B1"/>
      <selection pane="topRight" activeCell="G1" sqref="G1"/>
      <selection pane="bottomLeft" activeCell="B17" sqref="B17"/>
      <selection pane="bottomRight" activeCell="P54" sqref="P54"/>
    </sheetView>
  </sheetViews>
  <sheetFormatPr defaultColWidth="9.88671875" defaultRowHeight="13.2" outlineLevelRow="1"/>
  <cols>
    <col min="1" max="1" width="5.33203125" style="548" customWidth="1"/>
    <col min="2" max="2" width="18.5546875" style="548" customWidth="1"/>
    <col min="3" max="3" width="13.44140625" style="548" customWidth="1"/>
    <col min="4" max="4" width="147.5546875" style="549" customWidth="1"/>
    <col min="5" max="5" width="55.88671875" style="549" customWidth="1"/>
    <col min="6" max="6" width="76.33203125" style="549" customWidth="1"/>
    <col min="7" max="7" width="41.21875" style="549" hidden="1" customWidth="1"/>
    <col min="8" max="8" width="21.77734375" style="549" customWidth="1"/>
    <col min="9" max="9" width="21" style="549" customWidth="1"/>
    <col min="10" max="10" width="21.44140625" style="549" customWidth="1"/>
    <col min="11" max="11" width="22.5546875" style="549" customWidth="1"/>
    <col min="12" max="12" width="19.5546875" style="549" customWidth="1"/>
    <col min="13" max="13" width="20" style="549" customWidth="1"/>
    <col min="14" max="14" width="20.88671875" style="549" customWidth="1"/>
    <col min="15" max="15" width="24.44140625" style="548" customWidth="1"/>
    <col min="16" max="16" width="51.88671875" style="548" customWidth="1"/>
    <col min="17" max="17" width="38.5546875" style="548" customWidth="1"/>
    <col min="18" max="16384" width="9.88671875" style="548"/>
  </cols>
  <sheetData>
    <row r="1" spans="2:16" ht="51" customHeight="1">
      <c r="B1" s="1233" t="s">
        <v>663</v>
      </c>
      <c r="C1" s="1088"/>
      <c r="D1" s="1088"/>
      <c r="E1" s="1088"/>
      <c r="F1" s="1088"/>
      <c r="G1" s="1088"/>
      <c r="H1" s="1088"/>
      <c r="I1" s="1088"/>
      <c r="J1" s="1088"/>
      <c r="K1" s="1088"/>
      <c r="L1" s="1088"/>
      <c r="M1" s="1088"/>
      <c r="N1" s="1088"/>
      <c r="O1" s="1189"/>
    </row>
    <row r="2" spans="2:16" ht="18" hidden="1" customHeight="1" outlineLevel="1">
      <c r="B2" s="1089"/>
      <c r="C2" s="1228"/>
      <c r="D2" s="1228"/>
      <c r="E2" s="1228"/>
      <c r="F2" s="1228"/>
      <c r="G2" s="1228"/>
      <c r="H2" s="1474"/>
      <c r="I2" s="1474"/>
      <c r="J2" s="1474"/>
      <c r="K2" s="1474"/>
      <c r="L2" s="1474"/>
      <c r="M2" s="1474"/>
      <c r="N2" s="1474"/>
      <c r="O2" s="1189"/>
    </row>
    <row r="3" spans="2:16" ht="33" hidden="1" customHeight="1" outlineLevel="1">
      <c r="B3" s="1475" t="s">
        <v>564</v>
      </c>
      <c r="C3" s="1475"/>
      <c r="D3" s="1475"/>
      <c r="E3" s="1475"/>
      <c r="F3" s="1475"/>
      <c r="G3" s="1475"/>
      <c r="H3" s="1475"/>
      <c r="I3" s="1475"/>
      <c r="J3" s="1228"/>
      <c r="K3" s="1228"/>
      <c r="L3" s="1228"/>
      <c r="M3" s="1228"/>
      <c r="N3" s="1228"/>
      <c r="O3" s="1189"/>
    </row>
    <row r="4" spans="2:16" ht="30" hidden="1" customHeight="1" outlineLevel="1">
      <c r="B4" s="1475" t="s">
        <v>424</v>
      </c>
      <c r="C4" s="1475"/>
      <c r="D4" s="1475"/>
      <c r="E4" s="1475"/>
      <c r="F4" s="1475"/>
      <c r="G4" s="1475"/>
      <c r="H4" s="1475"/>
      <c r="I4" s="1475"/>
      <c r="J4" s="1228"/>
      <c r="K4" s="1228"/>
      <c r="L4" s="1088"/>
      <c r="M4" s="1088"/>
      <c r="N4" s="1088"/>
      <c r="O4" s="1189"/>
    </row>
    <row r="5" spans="2:16" ht="36" hidden="1" customHeight="1" outlineLevel="1">
      <c r="B5" s="1088" t="s">
        <v>563</v>
      </c>
      <c r="C5" s="1088"/>
      <c r="D5" s="1088"/>
      <c r="E5" s="1088"/>
      <c r="F5" s="1088"/>
      <c r="G5" s="1088"/>
      <c r="H5" s="1088"/>
      <c r="I5" s="1088"/>
      <c r="J5" s="1088"/>
      <c r="K5" s="1228"/>
      <c r="L5" s="1088"/>
      <c r="M5" s="1088"/>
      <c r="N5" s="1088"/>
      <c r="O5" s="1189"/>
    </row>
    <row r="6" spans="2:16" ht="36" hidden="1" customHeight="1" outlineLevel="1">
      <c r="B6" s="1088" t="s">
        <v>422</v>
      </c>
      <c r="C6" s="1088"/>
      <c r="D6" s="1088"/>
      <c r="E6" s="1088"/>
      <c r="F6" s="1088"/>
      <c r="G6" s="1088"/>
      <c r="H6" s="1088"/>
      <c r="I6" s="1088"/>
      <c r="J6" s="1088"/>
      <c r="K6" s="1228"/>
      <c r="L6" s="1088"/>
      <c r="M6" s="1088"/>
      <c r="N6" s="1088"/>
      <c r="O6" s="1189"/>
    </row>
    <row r="7" spans="2:16" ht="25.2" hidden="1" customHeight="1" outlineLevel="1">
      <c r="B7" s="1089"/>
      <c r="C7" s="1473" t="s">
        <v>562</v>
      </c>
      <c r="D7" s="1473"/>
      <c r="E7" s="1473"/>
      <c r="F7" s="1473"/>
      <c r="G7" s="1473"/>
      <c r="H7" s="1473"/>
      <c r="I7" s="1473"/>
      <c r="J7" s="1473"/>
      <c r="K7" s="1473"/>
      <c r="L7" s="1473"/>
      <c r="M7" s="1473"/>
      <c r="N7" s="1473"/>
      <c r="O7" s="1189"/>
    </row>
    <row r="8" spans="2:16" ht="25.2" hidden="1" customHeight="1" outlineLevel="1">
      <c r="B8" s="1089"/>
      <c r="C8" s="1473" t="s">
        <v>561</v>
      </c>
      <c r="D8" s="1473"/>
      <c r="E8" s="1473"/>
      <c r="F8" s="1473"/>
      <c r="G8" s="1473"/>
      <c r="H8" s="1473"/>
      <c r="I8" s="1473"/>
      <c r="J8" s="1473"/>
      <c r="K8" s="1473"/>
      <c r="L8" s="1473"/>
      <c r="M8" s="1473"/>
      <c r="N8" s="1473"/>
      <c r="O8" s="1189"/>
    </row>
    <row r="9" spans="2:16" ht="43.05" hidden="1" customHeight="1" outlineLevel="1">
      <c r="B9" s="1089"/>
      <c r="C9" s="1473" t="s">
        <v>560</v>
      </c>
      <c r="D9" s="1473"/>
      <c r="E9" s="1473"/>
      <c r="F9" s="1473"/>
      <c r="G9" s="1473"/>
      <c r="H9" s="1473"/>
      <c r="I9" s="1473"/>
      <c r="J9" s="1473"/>
      <c r="K9" s="1473"/>
      <c r="L9" s="1473"/>
      <c r="M9" s="1473"/>
      <c r="N9" s="1473"/>
      <c r="O9" s="1190"/>
    </row>
    <row r="10" spans="2:16" ht="43.95" hidden="1" customHeight="1" outlineLevel="1">
      <c r="B10" s="1089"/>
      <c r="C10" s="1443" t="s">
        <v>559</v>
      </c>
      <c r="D10" s="1443"/>
      <c r="E10" s="1443"/>
      <c r="F10" s="1443"/>
      <c r="G10" s="1443"/>
      <c r="H10" s="1443"/>
      <c r="I10" s="1443"/>
      <c r="J10" s="1443"/>
      <c r="K10" s="1443"/>
      <c r="L10" s="1443"/>
      <c r="M10" s="1443"/>
      <c r="N10" s="1443"/>
      <c r="O10" s="1191"/>
    </row>
    <row r="11" spans="2:16" ht="52.95" customHeight="1" outlineLevel="1">
      <c r="B11" s="1089"/>
      <c r="C11" s="1229"/>
      <c r="D11" s="1090" t="s">
        <v>664</v>
      </c>
      <c r="E11" s="548"/>
      <c r="F11" s="1229"/>
      <c r="G11" s="1229"/>
      <c r="H11" s="1229"/>
      <c r="I11" s="1229"/>
      <c r="J11" s="1229"/>
      <c r="K11" s="1229"/>
      <c r="L11" s="1229"/>
      <c r="M11" s="1229"/>
      <c r="N11" s="1229"/>
      <c r="O11" s="1189"/>
    </row>
    <row r="12" spans="2:16" ht="52.05" customHeight="1" outlineLevel="1">
      <c r="B12" s="1089"/>
      <c r="C12" s="1089"/>
      <c r="D12" s="1090" t="s">
        <v>665</v>
      </c>
      <c r="E12" s="1090"/>
      <c r="F12" s="1089"/>
      <c r="G12" s="1229"/>
      <c r="H12" s="1229"/>
      <c r="I12" s="1229"/>
      <c r="J12" s="1229"/>
      <c r="K12" s="1229"/>
      <c r="L12" s="1229"/>
      <c r="M12" s="1229"/>
      <c r="N12" s="1229"/>
      <c r="O12" s="1189"/>
    </row>
    <row r="13" spans="2:16" ht="51" customHeight="1" outlineLevel="1">
      <c r="B13" s="1089"/>
      <c r="C13" s="1089"/>
      <c r="D13" s="1090" t="s">
        <v>666</v>
      </c>
      <c r="E13" s="1090" t="s">
        <v>52</v>
      </c>
      <c r="F13" s="1089"/>
      <c r="G13" s="1229"/>
      <c r="H13" s="1229"/>
      <c r="I13" s="1229"/>
      <c r="J13" s="1229"/>
      <c r="K13" s="1229"/>
      <c r="L13" s="1229"/>
      <c r="M13" s="1229"/>
      <c r="N13" s="1229"/>
      <c r="O13" s="1189"/>
    </row>
    <row r="14" spans="2:16" ht="54" customHeight="1" outlineLevel="1">
      <c r="B14" s="1089"/>
      <c r="C14" s="1089"/>
      <c r="D14" s="1090" t="s">
        <v>667</v>
      </c>
      <c r="E14" s="1090" t="s">
        <v>52</v>
      </c>
      <c r="F14" s="1089"/>
      <c r="G14" s="1229"/>
      <c r="H14" s="1229"/>
      <c r="I14" s="1229"/>
      <c r="J14" s="1229"/>
      <c r="K14" s="1229"/>
      <c r="L14" s="1229"/>
      <c r="M14" s="1229"/>
      <c r="N14" s="1229"/>
      <c r="O14" s="1189"/>
    </row>
    <row r="15" spans="2:16" ht="49.05" customHeight="1">
      <c r="B15" s="1089"/>
      <c r="C15" s="1089"/>
      <c r="D15" s="1090" t="s">
        <v>58</v>
      </c>
      <c r="E15" s="1090" t="s">
        <v>59</v>
      </c>
      <c r="F15" s="1089"/>
      <c r="G15" s="1229"/>
      <c r="H15" s="1229"/>
      <c r="I15" s="1229"/>
      <c r="J15" s="1482" t="s">
        <v>668</v>
      </c>
      <c r="K15" s="1482"/>
      <c r="L15" s="1482"/>
      <c r="M15" s="1482"/>
      <c r="N15" s="1482"/>
      <c r="O15" s="1482"/>
      <c r="P15" s="1482"/>
    </row>
    <row r="16" spans="2:16" ht="49.5" customHeight="1" thickBot="1">
      <c r="B16" s="1483"/>
      <c r="C16" s="1483"/>
      <c r="D16" s="1483"/>
      <c r="E16" s="1483"/>
      <c r="F16" s="1483"/>
      <c r="G16" s="1483"/>
      <c r="H16" s="1484">
        <v>45650</v>
      </c>
      <c r="I16" s="1484"/>
      <c r="J16" s="1484"/>
      <c r="K16" s="1484"/>
      <c r="L16" s="1484"/>
      <c r="M16" s="1484"/>
      <c r="N16" s="1484"/>
      <c r="O16" s="1484"/>
      <c r="P16" s="1484"/>
    </row>
    <row r="17" spans="1:23" ht="52.05" customHeight="1" thickBot="1">
      <c r="B17" s="1444" t="s">
        <v>557</v>
      </c>
      <c r="C17" s="1447" t="s">
        <v>418</v>
      </c>
      <c r="D17" s="1450" t="s">
        <v>417</v>
      </c>
      <c r="E17" s="1453" t="s">
        <v>416</v>
      </c>
      <c r="F17" s="1456" t="s">
        <v>415</v>
      </c>
      <c r="G17" s="1085"/>
      <c r="H17" s="1459" t="s">
        <v>636</v>
      </c>
      <c r="I17" s="1460"/>
      <c r="J17" s="1460"/>
      <c r="K17" s="1460"/>
      <c r="L17" s="1460"/>
      <c r="M17" s="1460"/>
      <c r="N17" s="1460"/>
      <c r="O17" s="1460"/>
      <c r="P17" s="1461"/>
      <c r="Q17" s="1091"/>
    </row>
    <row r="18" spans="1:23" ht="97.95" hidden="1" customHeight="1" thickBot="1">
      <c r="B18" s="1445"/>
      <c r="C18" s="1448"/>
      <c r="D18" s="1451"/>
      <c r="E18" s="1454"/>
      <c r="F18" s="1457"/>
      <c r="G18" s="1092"/>
      <c r="H18" s="1462"/>
      <c r="I18" s="1463"/>
      <c r="J18" s="1463"/>
      <c r="K18" s="1463"/>
      <c r="L18" s="1463"/>
      <c r="M18" s="1230"/>
      <c r="N18" s="1464"/>
      <c r="O18" s="1464"/>
      <c r="P18" s="1465"/>
      <c r="Q18" s="1097"/>
    </row>
    <row r="19" spans="1:23" s="568" customFormat="1" ht="132" customHeight="1" thickBot="1">
      <c r="B19" s="1445"/>
      <c r="C19" s="1448"/>
      <c r="D19" s="1451"/>
      <c r="E19" s="1454"/>
      <c r="F19" s="1457"/>
      <c r="G19" s="1092"/>
      <c r="H19" s="1462" t="s">
        <v>670</v>
      </c>
      <c r="I19" s="1463"/>
      <c r="J19" s="1466"/>
      <c r="K19" s="1462" t="s">
        <v>671</v>
      </c>
      <c r="L19" s="1463"/>
      <c r="M19" s="1466"/>
      <c r="N19" s="1467" t="s">
        <v>672</v>
      </c>
      <c r="O19" s="1468"/>
      <c r="P19" s="1469" t="s">
        <v>571</v>
      </c>
      <c r="Q19" s="1441" t="s">
        <v>637</v>
      </c>
      <c r="W19" s="1202" t="s">
        <v>661</v>
      </c>
    </row>
    <row r="20" spans="1:23" s="568" customFormat="1" ht="55.5" customHeight="1" thickBot="1">
      <c r="B20" s="1446"/>
      <c r="C20" s="1449"/>
      <c r="D20" s="1452"/>
      <c r="E20" s="1455"/>
      <c r="F20" s="1458"/>
      <c r="G20" s="1093"/>
      <c r="H20" s="1222" t="s">
        <v>406</v>
      </c>
      <c r="I20" s="1223" t="s">
        <v>29</v>
      </c>
      <c r="J20" s="1223" t="s">
        <v>33</v>
      </c>
      <c r="K20" s="1222" t="s">
        <v>406</v>
      </c>
      <c r="L20" s="1224" t="s">
        <v>29</v>
      </c>
      <c r="M20" s="1225" t="s">
        <v>33</v>
      </c>
      <c r="N20" s="1221" t="s">
        <v>570</v>
      </c>
      <c r="O20" s="1226" t="s">
        <v>33</v>
      </c>
      <c r="P20" s="1470"/>
      <c r="Q20" s="1442"/>
    </row>
    <row r="21" spans="1:23" s="568" customFormat="1" ht="75.45" customHeight="1" thickTop="1">
      <c r="A21" s="568">
        <v>2</v>
      </c>
      <c r="B21" s="1477" t="s">
        <v>634</v>
      </c>
      <c r="C21" s="1113">
        <v>1</v>
      </c>
      <c r="D21" s="1234" t="s">
        <v>647</v>
      </c>
      <c r="E21" s="1129" t="s">
        <v>669</v>
      </c>
      <c r="F21" s="1235" t="s">
        <v>198</v>
      </c>
      <c r="G21" s="1208"/>
      <c r="H21" s="1130"/>
      <c r="I21" s="1099"/>
      <c r="J21" s="1099"/>
      <c r="K21" s="1099"/>
      <c r="L21" s="1099"/>
      <c r="M21" s="1132"/>
      <c r="N21" s="1132"/>
      <c r="O21" s="1098"/>
      <c r="P21" s="1263"/>
      <c r="Q21" s="1219"/>
    </row>
    <row r="22" spans="1:23" s="568" customFormat="1" ht="76.95" customHeight="1">
      <c r="A22" s="568">
        <v>5</v>
      </c>
      <c r="B22" s="1477"/>
      <c r="C22" s="1113">
        <v>2</v>
      </c>
      <c r="D22" s="1236" t="s">
        <v>647</v>
      </c>
      <c r="E22" s="1094" t="s">
        <v>652</v>
      </c>
      <c r="F22" s="1095" t="s">
        <v>358</v>
      </c>
      <c r="G22" s="1201"/>
      <c r="H22" s="1130"/>
      <c r="I22" s="1099"/>
      <c r="J22" s="1099"/>
      <c r="K22" s="1099"/>
      <c r="L22" s="1099"/>
      <c r="M22" s="1132"/>
      <c r="N22" s="1132"/>
      <c r="O22" s="1102"/>
      <c r="P22" s="1263"/>
      <c r="Q22" s="927"/>
    </row>
    <row r="23" spans="1:23" s="568" customFormat="1" ht="91.05" customHeight="1">
      <c r="A23" s="568">
        <v>6</v>
      </c>
      <c r="B23" s="1477"/>
      <c r="C23" s="1113">
        <v>3</v>
      </c>
      <c r="D23" s="1236" t="s">
        <v>644</v>
      </c>
      <c r="E23" s="1094" t="s">
        <v>649</v>
      </c>
      <c r="F23" s="1131" t="s">
        <v>333</v>
      </c>
      <c r="G23" s="1199"/>
      <c r="H23" s="1130"/>
      <c r="I23" s="1099"/>
      <c r="J23" s="1099"/>
      <c r="K23" s="1099"/>
      <c r="L23" s="1099"/>
      <c r="M23" s="1132"/>
      <c r="N23" s="1132"/>
      <c r="O23" s="1098"/>
      <c r="P23" s="1252"/>
      <c r="Q23" s="927"/>
    </row>
    <row r="24" spans="1:23" s="568" customFormat="1" ht="76.05" customHeight="1">
      <c r="B24" s="1477"/>
      <c r="C24" s="1198">
        <v>4</v>
      </c>
      <c r="D24" s="1237" t="s">
        <v>644</v>
      </c>
      <c r="E24" s="1142" t="s">
        <v>650</v>
      </c>
      <c r="F24" s="1143" t="s">
        <v>659</v>
      </c>
      <c r="G24" s="1200"/>
      <c r="H24" s="1130"/>
      <c r="I24" s="1099"/>
      <c r="J24" s="1099"/>
      <c r="K24" s="1099"/>
      <c r="L24" s="1099"/>
      <c r="M24" s="1099"/>
      <c r="N24" s="1132"/>
      <c r="O24" s="1098"/>
      <c r="P24" s="1252"/>
      <c r="Q24" s="926"/>
    </row>
    <row r="25" spans="1:23" s="568" customFormat="1" ht="76.05" customHeight="1">
      <c r="B25" s="1477"/>
      <c r="C25" s="1198">
        <v>5</v>
      </c>
      <c r="D25" s="1237" t="s">
        <v>648</v>
      </c>
      <c r="E25" s="1142" t="s">
        <v>651</v>
      </c>
      <c r="F25" s="1143" t="s">
        <v>660</v>
      </c>
      <c r="G25" s="1200"/>
      <c r="H25" s="1130"/>
      <c r="I25" s="1099"/>
      <c r="J25" s="1099"/>
      <c r="K25" s="1099"/>
      <c r="L25" s="1099"/>
      <c r="M25" s="1099"/>
      <c r="N25" s="1132"/>
      <c r="O25" s="1253"/>
      <c r="P25" s="1252"/>
      <c r="Q25" s="926"/>
    </row>
    <row r="26" spans="1:23" s="568" customFormat="1" ht="76.05" customHeight="1">
      <c r="B26" s="1477"/>
      <c r="C26" s="1198">
        <v>6</v>
      </c>
      <c r="D26" s="1237" t="s">
        <v>645</v>
      </c>
      <c r="E26" s="1142" t="s">
        <v>653</v>
      </c>
      <c r="F26" s="1143" t="s">
        <v>333</v>
      </c>
      <c r="G26" s="1200"/>
      <c r="H26" s="1130"/>
      <c r="I26" s="1099"/>
      <c r="J26" s="1099"/>
      <c r="K26" s="1099"/>
      <c r="L26" s="1099"/>
      <c r="M26" s="1099"/>
      <c r="N26" s="1132"/>
      <c r="O26" s="1098"/>
      <c r="P26" s="1263"/>
      <c r="Q26" s="926"/>
    </row>
    <row r="27" spans="1:23" s="568" customFormat="1" ht="76.05" customHeight="1">
      <c r="B27" s="1477"/>
      <c r="C27" s="1141">
        <v>7</v>
      </c>
      <c r="D27" s="1237" t="s">
        <v>646</v>
      </c>
      <c r="E27" s="1142" t="s">
        <v>654</v>
      </c>
      <c r="F27" s="1143" t="s">
        <v>526</v>
      </c>
      <c r="G27" s="1200"/>
      <c r="H27" s="1130"/>
      <c r="I27" s="1099"/>
      <c r="J27" s="1099"/>
      <c r="K27" s="1099"/>
      <c r="L27" s="1099"/>
      <c r="M27" s="1099"/>
      <c r="N27" s="1132"/>
      <c r="O27" s="1098"/>
      <c r="P27" s="1254"/>
      <c r="Q27" s="1227"/>
    </row>
    <row r="28" spans="1:23" s="568" customFormat="1" ht="76.05" customHeight="1">
      <c r="B28" s="1477"/>
      <c r="C28" s="1141">
        <v>8</v>
      </c>
      <c r="D28" s="1237" t="s">
        <v>380</v>
      </c>
      <c r="E28" s="1142" t="s">
        <v>655</v>
      </c>
      <c r="F28" s="1143" t="s">
        <v>333</v>
      </c>
      <c r="G28" s="1200"/>
      <c r="H28" s="1130"/>
      <c r="I28" s="1099"/>
      <c r="J28" s="1099"/>
      <c r="K28" s="1099"/>
      <c r="L28" s="1099"/>
      <c r="M28" s="1099"/>
      <c r="N28" s="1132"/>
      <c r="O28" s="1098"/>
      <c r="P28" s="1254"/>
      <c r="Q28" s="926"/>
    </row>
    <row r="29" spans="1:23" s="568" customFormat="1" ht="76.05" customHeight="1">
      <c r="B29" s="1477"/>
      <c r="C29" s="1141">
        <v>9</v>
      </c>
      <c r="D29" s="1237" t="s">
        <v>380</v>
      </c>
      <c r="E29" s="1142" t="s">
        <v>656</v>
      </c>
      <c r="F29" s="1143" t="s">
        <v>378</v>
      </c>
      <c r="G29" s="1200"/>
      <c r="H29" s="1130"/>
      <c r="I29" s="1099"/>
      <c r="J29" s="1099"/>
      <c r="K29" s="1099"/>
      <c r="L29" s="1099"/>
      <c r="M29" s="1099"/>
      <c r="N29" s="1132"/>
      <c r="O29" s="1193"/>
      <c r="P29" s="1252"/>
      <c r="Q29" s="926"/>
    </row>
    <row r="30" spans="1:23" s="568" customFormat="1" ht="76.05" customHeight="1">
      <c r="B30" s="1477"/>
      <c r="C30" s="1141">
        <v>10</v>
      </c>
      <c r="D30" s="1237" t="s">
        <v>374</v>
      </c>
      <c r="E30" s="1142" t="s">
        <v>657</v>
      </c>
      <c r="F30" s="1143" t="s">
        <v>333</v>
      </c>
      <c r="G30" s="1200"/>
      <c r="H30" s="1130"/>
      <c r="I30" s="1099"/>
      <c r="J30" s="1099"/>
      <c r="K30" s="1099"/>
      <c r="L30" s="1099"/>
      <c r="M30" s="1099"/>
      <c r="N30" s="1132"/>
      <c r="O30" s="1193"/>
      <c r="P30" s="1252"/>
      <c r="Q30" s="926"/>
    </row>
    <row r="31" spans="1:23" s="568" customFormat="1" ht="76.05" customHeight="1" thickBot="1">
      <c r="B31" s="1477"/>
      <c r="C31" s="1141">
        <v>11</v>
      </c>
      <c r="D31" s="1237" t="s">
        <v>374</v>
      </c>
      <c r="E31" s="1142" t="s">
        <v>658</v>
      </c>
      <c r="F31" s="1143" t="s">
        <v>375</v>
      </c>
      <c r="G31" s="1200"/>
      <c r="H31" s="1197"/>
      <c r="I31" s="1170"/>
      <c r="J31" s="1170"/>
      <c r="K31" s="1170"/>
      <c r="L31" s="1170"/>
      <c r="M31" s="1170"/>
      <c r="N31" s="1177"/>
      <c r="O31" s="1194"/>
      <c r="P31" s="1264"/>
      <c r="Q31" s="926"/>
    </row>
    <row r="32" spans="1:23" s="568" customFormat="1" ht="82.95" customHeight="1">
      <c r="B32" s="1480" t="s">
        <v>642</v>
      </c>
      <c r="C32" s="1117">
        <v>11</v>
      </c>
      <c r="D32" s="1238"/>
      <c r="E32" s="1162"/>
      <c r="F32" s="1163"/>
      <c r="G32" s="1148"/>
      <c r="H32" s="1136"/>
      <c r="I32" s="1133"/>
      <c r="J32" s="1133"/>
      <c r="K32" s="1136"/>
      <c r="L32" s="1133"/>
      <c r="M32" s="1133"/>
      <c r="N32" s="1137"/>
      <c r="O32" s="1105"/>
      <c r="P32" s="1231"/>
      <c r="Q32" s="928"/>
    </row>
    <row r="33" spans="1:17" s="568" customFormat="1" ht="82.95" customHeight="1">
      <c r="B33" s="1477"/>
      <c r="C33" s="1115">
        <v>12</v>
      </c>
      <c r="D33" s="1239"/>
      <c r="E33" s="1164"/>
      <c r="F33" s="1165"/>
      <c r="G33" s="1154"/>
      <c r="H33" s="1166"/>
      <c r="I33" s="1099"/>
      <c r="J33" s="1099"/>
      <c r="K33" s="1166"/>
      <c r="L33" s="1099"/>
      <c r="M33" s="1099"/>
      <c r="N33" s="1102"/>
      <c r="O33" s="1167"/>
      <c r="P33" s="1252"/>
      <c r="Q33" s="927"/>
    </row>
    <row r="34" spans="1:17" s="568" customFormat="1" ht="82.95" customHeight="1">
      <c r="B34" s="1477"/>
      <c r="C34" s="1198"/>
      <c r="D34" s="1239"/>
      <c r="E34" s="1164"/>
      <c r="F34" s="1165"/>
      <c r="G34" s="1154"/>
      <c r="H34" s="1166"/>
      <c r="I34" s="1099"/>
      <c r="J34" s="1099"/>
      <c r="K34" s="1166"/>
      <c r="L34" s="1099"/>
      <c r="M34" s="1099"/>
      <c r="N34" s="1102"/>
      <c r="O34" s="1193"/>
      <c r="P34" s="1252"/>
      <c r="Q34" s="927"/>
    </row>
    <row r="35" spans="1:17" s="568" customFormat="1" ht="82.95" customHeight="1">
      <c r="B35" s="1477"/>
      <c r="C35" s="1198"/>
      <c r="D35" s="1239"/>
      <c r="E35" s="1164"/>
      <c r="F35" s="1165"/>
      <c r="G35" s="1154"/>
      <c r="H35" s="1166"/>
      <c r="I35" s="1099"/>
      <c r="J35" s="1099"/>
      <c r="K35" s="1166"/>
      <c r="L35" s="1099"/>
      <c r="M35" s="1099"/>
      <c r="N35" s="1102"/>
      <c r="O35" s="1193"/>
      <c r="P35" s="1252"/>
      <c r="Q35" s="927"/>
    </row>
    <row r="36" spans="1:17" s="568" customFormat="1" ht="82.95" customHeight="1">
      <c r="B36" s="1477"/>
      <c r="C36" s="1115">
        <v>13</v>
      </c>
      <c r="D36" s="1241"/>
      <c r="E36" s="1164"/>
      <c r="F36" s="1165"/>
      <c r="G36" s="1154"/>
      <c r="H36" s="1166"/>
      <c r="I36" s="1099"/>
      <c r="J36" s="1099"/>
      <c r="K36" s="1166"/>
      <c r="L36" s="1099"/>
      <c r="M36" s="1099"/>
      <c r="N36" s="1102"/>
      <c r="O36" s="1167"/>
      <c r="P36" s="1252"/>
      <c r="Q36" s="1270"/>
    </row>
    <row r="37" spans="1:17" s="568" customFormat="1" ht="82.95" customHeight="1">
      <c r="B37" s="1477"/>
      <c r="C37" s="1157">
        <v>14</v>
      </c>
      <c r="D37" s="1239"/>
      <c r="E37" s="1172"/>
      <c r="F37" s="1268"/>
      <c r="G37" s="1269"/>
      <c r="H37" s="1174"/>
      <c r="I37" s="1100"/>
      <c r="J37" s="1100"/>
      <c r="K37" s="1174"/>
      <c r="L37" s="1100"/>
      <c r="M37" s="1100"/>
      <c r="N37" s="1135"/>
      <c r="O37" s="1171"/>
      <c r="P37" s="1260"/>
      <c r="Q37" s="1158"/>
    </row>
    <row r="38" spans="1:17" s="568" customFormat="1" ht="82.95" customHeight="1">
      <c r="B38" s="1477"/>
      <c r="C38" s="1116">
        <v>15</v>
      </c>
      <c r="D38" s="1242"/>
      <c r="E38" s="1172"/>
      <c r="F38" s="1173"/>
      <c r="G38" s="1156"/>
      <c r="H38" s="1174"/>
      <c r="I38" s="1100"/>
      <c r="J38" s="1100"/>
      <c r="K38" s="1174"/>
      <c r="L38" s="1100"/>
      <c r="M38" s="1101"/>
      <c r="N38" s="1175"/>
      <c r="O38" s="1192"/>
      <c r="P38" s="1265"/>
      <c r="Q38" s="927"/>
    </row>
    <row r="39" spans="1:17" s="568" customFormat="1" ht="82.95" customHeight="1" thickBot="1">
      <c r="B39" s="1481"/>
      <c r="C39" s="1115">
        <v>16</v>
      </c>
      <c r="D39" s="1240"/>
      <c r="E39" s="1168"/>
      <c r="F39" s="1176"/>
      <c r="G39" s="1155"/>
      <c r="H39" s="1169"/>
      <c r="I39" s="1170"/>
      <c r="J39" s="1170"/>
      <c r="K39" s="1169"/>
      <c r="L39" s="1170"/>
      <c r="M39" s="1177"/>
      <c r="N39" s="1178"/>
      <c r="O39" s="1194"/>
      <c r="P39" s="1266"/>
      <c r="Q39" s="1147"/>
    </row>
    <row r="40" spans="1:17" ht="91.95" customHeight="1">
      <c r="A40" s="568">
        <v>23</v>
      </c>
      <c r="B40" s="1471" t="s">
        <v>635</v>
      </c>
      <c r="C40" s="1211">
        <v>17</v>
      </c>
      <c r="D40" s="1238"/>
      <c r="E40" s="1162"/>
      <c r="F40" s="1182"/>
      <c r="G40" s="1196"/>
      <c r="H40" s="1136"/>
      <c r="I40" s="1133"/>
      <c r="J40" s="1133"/>
      <c r="K40" s="1137"/>
      <c r="L40" s="1133"/>
      <c r="M40" s="1255"/>
      <c r="N40" s="1256"/>
      <c r="O40" s="1105"/>
      <c r="P40" s="1231"/>
      <c r="Q40" s="1220"/>
    </row>
    <row r="41" spans="1:17" ht="91.95" customHeight="1" thickBot="1">
      <c r="A41" s="568"/>
      <c r="B41" s="1472"/>
      <c r="C41" s="1210">
        <v>18</v>
      </c>
      <c r="D41" s="1243"/>
      <c r="E41" s="1244"/>
      <c r="F41" s="1245"/>
      <c r="G41" s="1209"/>
      <c r="H41" s="1206"/>
      <c r="I41" s="1103"/>
      <c r="J41" s="1103"/>
      <c r="K41" s="1111"/>
      <c r="L41" s="1103"/>
      <c r="M41" s="1257"/>
      <c r="N41" s="1258"/>
      <c r="O41" s="1110"/>
      <c r="P41" s="1259"/>
      <c r="Q41" s="917"/>
    </row>
    <row r="42" spans="1:17" ht="72" customHeight="1">
      <c r="A42" s="568">
        <v>24</v>
      </c>
      <c r="B42" s="1476" t="s">
        <v>521</v>
      </c>
      <c r="C42" s="1211">
        <v>19</v>
      </c>
      <c r="D42" s="1246"/>
      <c r="E42" s="1134"/>
      <c r="F42" s="1173"/>
      <c r="G42" s="1149"/>
      <c r="H42" s="1100"/>
      <c r="I42" s="1100"/>
      <c r="J42" s="1100"/>
      <c r="K42" s="1100"/>
      <c r="L42" s="1100"/>
      <c r="M42" s="1170"/>
      <c r="N42" s="1170"/>
      <c r="O42" s="1179"/>
      <c r="P42" s="1231"/>
      <c r="Q42" s="918"/>
    </row>
    <row r="43" spans="1:17" ht="67.95" customHeight="1">
      <c r="A43" s="568">
        <v>25</v>
      </c>
      <c r="B43" s="1476"/>
      <c r="C43" s="1116">
        <v>20</v>
      </c>
      <c r="D43" s="1247"/>
      <c r="E43" s="1134"/>
      <c r="F43" s="1173"/>
      <c r="G43" s="1159"/>
      <c r="H43" s="1174"/>
      <c r="I43" s="1100"/>
      <c r="J43" s="1100"/>
      <c r="K43" s="1135"/>
      <c r="L43" s="1100"/>
      <c r="M43" s="1100"/>
      <c r="N43" s="1099"/>
      <c r="O43" s="1167"/>
      <c r="P43" s="1252"/>
      <c r="Q43" s="920"/>
    </row>
    <row r="44" spans="1:17" ht="70.05" customHeight="1" thickBot="1">
      <c r="A44" s="568">
        <v>26</v>
      </c>
      <c r="B44" s="1472"/>
      <c r="C44" s="1114">
        <v>21</v>
      </c>
      <c r="D44" s="1234"/>
      <c r="E44" s="1127"/>
      <c r="F44" s="1096"/>
      <c r="G44" s="1160"/>
      <c r="H44" s="1106"/>
      <c r="I44" s="1103"/>
      <c r="J44" s="1103"/>
      <c r="K44" s="1111"/>
      <c r="L44" s="1103"/>
      <c r="M44" s="1103"/>
      <c r="N44" s="1103"/>
      <c r="O44" s="1180"/>
      <c r="P44" s="1260"/>
      <c r="Q44" s="557"/>
    </row>
    <row r="45" spans="1:17" ht="85.05" customHeight="1">
      <c r="A45" s="568">
        <v>27</v>
      </c>
      <c r="B45" s="1478" t="s">
        <v>516</v>
      </c>
      <c r="C45" s="1117">
        <v>22</v>
      </c>
      <c r="D45" s="1238"/>
      <c r="E45" s="1181"/>
      <c r="F45" s="1182"/>
      <c r="G45" s="1149"/>
      <c r="H45" s="1174"/>
      <c r="I45" s="1100"/>
      <c r="J45" s="1100"/>
      <c r="K45" s="1100"/>
      <c r="L45" s="1135"/>
      <c r="M45" s="1175"/>
      <c r="N45" s="1101"/>
      <c r="O45" s="1105"/>
      <c r="P45" s="1231"/>
      <c r="Q45" s="918"/>
    </row>
    <row r="46" spans="1:17" ht="85.05" customHeight="1" thickBot="1">
      <c r="A46" s="568">
        <v>30</v>
      </c>
      <c r="B46" s="1479"/>
      <c r="C46" s="1115">
        <v>23</v>
      </c>
      <c r="D46" s="1247"/>
      <c r="E46" s="1164"/>
      <c r="F46" s="1183"/>
      <c r="G46" s="1150"/>
      <c r="H46" s="1174"/>
      <c r="I46" s="1100"/>
      <c r="J46" s="1100"/>
      <c r="K46" s="1100"/>
      <c r="L46" s="1135"/>
      <c r="M46" s="1175"/>
      <c r="N46" s="1101"/>
      <c r="O46" s="1167"/>
      <c r="P46" s="1259"/>
      <c r="Q46" s="557"/>
    </row>
    <row r="47" spans="1:17" ht="81" customHeight="1" thickBot="1">
      <c r="A47" s="568">
        <v>41</v>
      </c>
      <c r="B47" s="1087" t="s">
        <v>639</v>
      </c>
      <c r="C47" s="1123">
        <v>24</v>
      </c>
      <c r="D47" s="1248" t="s">
        <v>673</v>
      </c>
      <c r="E47" s="1138" t="s">
        <v>674</v>
      </c>
      <c r="F47" s="1139" t="s">
        <v>675</v>
      </c>
      <c r="G47" s="1161"/>
      <c r="H47" s="1140" t="s">
        <v>676</v>
      </c>
      <c r="I47" s="1140"/>
      <c r="J47" s="1140"/>
      <c r="K47" s="1140" t="s">
        <v>676</v>
      </c>
      <c r="L47" s="1140"/>
      <c r="M47" s="1140"/>
      <c r="N47" s="1140" t="s">
        <v>677</v>
      </c>
      <c r="O47" s="1108"/>
      <c r="P47" s="1261">
        <v>3000</v>
      </c>
      <c r="Q47" s="550"/>
    </row>
    <row r="48" spans="1:17" ht="106.05" customHeight="1" thickBot="1">
      <c r="A48" s="568">
        <v>44</v>
      </c>
      <c r="B48" s="1086" t="s">
        <v>633</v>
      </c>
      <c r="C48" s="1122">
        <v>25</v>
      </c>
      <c r="D48" s="1248"/>
      <c r="E48" s="1184"/>
      <c r="F48" s="1185"/>
      <c r="G48" s="1151"/>
      <c r="H48" s="1104"/>
      <c r="I48" s="1174"/>
      <c r="J48" s="1111"/>
      <c r="K48" s="1104"/>
      <c r="L48" s="1107"/>
      <c r="M48" s="1107"/>
      <c r="N48" s="1104"/>
      <c r="O48" s="1186"/>
      <c r="P48" s="1260"/>
      <c r="Q48" s="557"/>
    </row>
    <row r="49" spans="1:17" ht="81" customHeight="1">
      <c r="A49" s="568">
        <v>46</v>
      </c>
      <c r="B49" s="1471" t="s">
        <v>480</v>
      </c>
      <c r="C49" s="1120">
        <v>26</v>
      </c>
      <c r="D49" s="1240"/>
      <c r="E49" s="1181"/>
      <c r="F49" s="1249"/>
      <c r="G49" s="1152"/>
      <c r="H49" s="1136"/>
      <c r="I49" s="1133"/>
      <c r="J49" s="1133"/>
      <c r="K49" s="1137"/>
      <c r="L49" s="1133"/>
      <c r="M49" s="1133"/>
      <c r="N49" s="1133"/>
      <c r="O49" s="1171"/>
      <c r="P49" s="1262"/>
      <c r="Q49" s="1220"/>
    </row>
    <row r="50" spans="1:17" ht="94.95" customHeight="1">
      <c r="A50" s="568">
        <v>47</v>
      </c>
      <c r="B50" s="1476"/>
      <c r="C50" s="1118">
        <v>27</v>
      </c>
      <c r="D50" s="1239"/>
      <c r="E50" s="1187"/>
      <c r="F50" s="1183"/>
      <c r="G50" s="1153"/>
      <c r="H50" s="1166"/>
      <c r="I50" s="1099"/>
      <c r="J50" s="1099"/>
      <c r="K50" s="1102"/>
      <c r="L50" s="1099"/>
      <c r="M50" s="1099"/>
      <c r="N50" s="1099"/>
      <c r="O50" s="1167"/>
      <c r="P50" s="1252"/>
      <c r="Q50" s="920"/>
    </row>
    <row r="51" spans="1:17" ht="94.05" customHeight="1" thickBot="1">
      <c r="A51" s="568">
        <v>48</v>
      </c>
      <c r="B51" s="1476"/>
      <c r="C51" s="1119">
        <v>28</v>
      </c>
      <c r="D51" s="1250"/>
      <c r="E51" s="1184"/>
      <c r="F51" s="1188"/>
      <c r="G51" s="1203"/>
      <c r="H51" s="1206"/>
      <c r="I51" s="1103"/>
      <c r="J51" s="1103"/>
      <c r="K51" s="1111"/>
      <c r="L51" s="1103"/>
      <c r="M51" s="1103"/>
      <c r="N51" s="1103"/>
      <c r="O51" s="1110"/>
      <c r="P51" s="1260"/>
      <c r="Q51" s="557"/>
    </row>
    <row r="52" spans="1:17" ht="94.05" customHeight="1">
      <c r="A52" s="568"/>
      <c r="B52" s="1471" t="s">
        <v>662</v>
      </c>
      <c r="C52" s="1207">
        <v>29</v>
      </c>
      <c r="D52" s="1251" t="s">
        <v>678</v>
      </c>
      <c r="E52" s="1181" t="s">
        <v>679</v>
      </c>
      <c r="F52" s="1195" t="s">
        <v>680</v>
      </c>
      <c r="G52" s="766"/>
      <c r="H52" s="1136" t="s">
        <v>683</v>
      </c>
      <c r="I52" s="1133"/>
      <c r="J52" s="1133"/>
      <c r="K52" s="1136" t="s">
        <v>683</v>
      </c>
      <c r="L52" s="1133"/>
      <c r="M52" s="1133"/>
      <c r="N52" s="1136" t="s">
        <v>683</v>
      </c>
      <c r="O52" s="1105"/>
      <c r="P52" s="1262">
        <v>3000</v>
      </c>
      <c r="Q52" s="918"/>
    </row>
    <row r="53" spans="1:17" ht="94.05" customHeight="1" thickBot="1">
      <c r="A53" s="568"/>
      <c r="B53" s="1472"/>
      <c r="C53" s="1204">
        <v>30</v>
      </c>
      <c r="D53" s="1218" t="s">
        <v>678</v>
      </c>
      <c r="E53" s="1127" t="s">
        <v>681</v>
      </c>
      <c r="F53" s="1205" t="s">
        <v>682</v>
      </c>
      <c r="G53" s="1271"/>
      <c r="H53" s="1106" t="s">
        <v>684</v>
      </c>
      <c r="I53" s="1104"/>
      <c r="J53" s="1104"/>
      <c r="K53" s="1106" t="s">
        <v>684</v>
      </c>
      <c r="L53" s="1104"/>
      <c r="M53" s="1104"/>
      <c r="N53" s="1106" t="s">
        <v>684</v>
      </c>
      <c r="O53" s="1109"/>
      <c r="P53" s="1259">
        <v>3000</v>
      </c>
      <c r="Q53" s="557"/>
    </row>
    <row r="54" spans="1:17" ht="76.95" customHeight="1" thickBot="1">
      <c r="A54" s="568"/>
      <c r="B54" s="1087" t="s">
        <v>638</v>
      </c>
      <c r="C54" s="1125">
        <v>31</v>
      </c>
      <c r="D54" s="1218"/>
      <c r="E54" s="1127"/>
      <c r="F54" s="1128"/>
      <c r="G54" s="1084"/>
      <c r="H54" s="1104"/>
      <c r="I54" s="1104"/>
      <c r="J54" s="1104"/>
      <c r="K54" s="1104"/>
      <c r="L54" s="1104"/>
      <c r="M54" s="1104"/>
      <c r="N54" s="1104"/>
      <c r="O54" s="1124"/>
      <c r="P54" s="1267"/>
      <c r="Q54" s="550"/>
    </row>
    <row r="55" spans="1:17" ht="76.95" customHeight="1" thickBot="1">
      <c r="A55" s="568"/>
      <c r="B55" s="1146" t="s">
        <v>641</v>
      </c>
      <c r="C55" s="1125">
        <v>32</v>
      </c>
      <c r="D55" s="1218"/>
      <c r="E55" s="1127"/>
      <c r="F55" s="1128"/>
      <c r="G55" s="733"/>
      <c r="H55" s="1104"/>
      <c r="I55" s="1104"/>
      <c r="J55" s="1104"/>
      <c r="K55" s="1104"/>
      <c r="L55" s="1104"/>
      <c r="M55" s="1104"/>
      <c r="N55" s="1104"/>
      <c r="O55" s="1124"/>
      <c r="P55" s="1231"/>
      <c r="Q55" s="557"/>
    </row>
    <row r="56" spans="1:17" ht="76.95" customHeight="1" thickBot="1">
      <c r="A56" s="568"/>
      <c r="B56" s="1146" t="s">
        <v>643</v>
      </c>
      <c r="C56" s="1125">
        <v>33</v>
      </c>
      <c r="D56" s="1218"/>
      <c r="E56" s="1127"/>
      <c r="F56" s="1128"/>
      <c r="G56" s="733"/>
      <c r="H56" s="1104"/>
      <c r="I56" s="1104"/>
      <c r="J56" s="1104"/>
      <c r="K56" s="1104"/>
      <c r="L56" s="1104"/>
      <c r="M56" s="1104"/>
      <c r="N56" s="1104"/>
      <c r="O56" s="1124"/>
      <c r="P56" s="1232"/>
      <c r="Q56" s="550"/>
    </row>
    <row r="57" spans="1:17" ht="64.95" customHeight="1" thickBot="1">
      <c r="A57" s="568"/>
      <c r="B57" s="1081" t="s">
        <v>630</v>
      </c>
      <c r="C57" s="1125">
        <v>34</v>
      </c>
      <c r="D57" s="1218"/>
      <c r="E57" s="1127"/>
      <c r="F57" s="1128"/>
      <c r="G57" s="733"/>
      <c r="H57" s="1104"/>
      <c r="I57" s="1104"/>
      <c r="J57" s="1104"/>
      <c r="K57" s="1104"/>
      <c r="L57" s="1104"/>
      <c r="M57" s="1104"/>
      <c r="N57" s="1145"/>
      <c r="O57" s="1109"/>
      <c r="P57" s="1214"/>
      <c r="Q57" s="550"/>
    </row>
    <row r="58" spans="1:17" ht="64.95" customHeight="1" thickBot="1">
      <c r="A58" s="568"/>
      <c r="B58" s="1081" t="s">
        <v>640</v>
      </c>
      <c r="C58" s="1121">
        <v>35</v>
      </c>
      <c r="D58" s="1218"/>
      <c r="E58" s="1127"/>
      <c r="F58" s="1144"/>
      <c r="G58" s="733"/>
      <c r="H58" s="1104"/>
      <c r="I58" s="1104"/>
      <c r="J58" s="1104"/>
      <c r="K58" s="1104"/>
      <c r="L58" s="1104"/>
      <c r="M58" s="1104"/>
      <c r="N58" s="1145"/>
      <c r="O58" s="1109"/>
      <c r="P58" s="1214"/>
      <c r="Q58" s="557"/>
    </row>
    <row r="59" spans="1:17" ht="64.95" customHeight="1" thickBot="1">
      <c r="A59" s="568"/>
      <c r="B59" s="1081"/>
      <c r="C59" s="1121"/>
      <c r="D59" s="1126"/>
      <c r="E59" s="1127"/>
      <c r="F59" s="1127"/>
      <c r="G59" s="733"/>
      <c r="H59" s="1104"/>
      <c r="I59" s="1104"/>
      <c r="J59" s="1104"/>
      <c r="K59" s="1104"/>
      <c r="L59" s="1104"/>
      <c r="M59" s="1104"/>
      <c r="N59" s="1145"/>
      <c r="O59" s="1109"/>
      <c r="P59" s="1214"/>
      <c r="Q59" s="557"/>
    </row>
    <row r="60" spans="1:17" ht="73.95" customHeight="1" thickBot="1">
      <c r="A60" s="568"/>
      <c r="B60" s="1083"/>
      <c r="C60" s="737"/>
      <c r="D60" s="736"/>
      <c r="E60" s="735"/>
      <c r="F60" s="734"/>
      <c r="G60" s="733"/>
      <c r="H60" s="1104"/>
      <c r="I60" s="1104"/>
      <c r="J60" s="1104"/>
      <c r="K60" s="1104"/>
      <c r="L60" s="1104"/>
      <c r="M60" s="1104"/>
      <c r="N60" s="1112"/>
      <c r="O60" s="1110"/>
      <c r="P60" s="1215"/>
      <c r="Q60" s="916"/>
    </row>
    <row r="61" spans="1:17" ht="78.45" customHeight="1" thickBot="1">
      <c r="B61" s="731"/>
      <c r="C61" s="730"/>
      <c r="D61" s="729"/>
      <c r="E61" s="728"/>
      <c r="F61" s="1213" t="s">
        <v>255</v>
      </c>
      <c r="G61" s="726"/>
      <c r="H61" s="1216">
        <f>COUNTIF(H21:H60,"○")</f>
        <v>3</v>
      </c>
      <c r="I61" s="1216">
        <f>COUNTIF(I21:I60,"○")</f>
        <v>0</v>
      </c>
      <c r="J61" s="1216">
        <f>COUNTIF(J21:J60,"×")</f>
        <v>0</v>
      </c>
      <c r="K61" s="1216">
        <f>COUNTIF(K21:K60,"○")</f>
        <v>3</v>
      </c>
      <c r="L61" s="1216">
        <f>COUNTIF(L21:L60,"○")</f>
        <v>0</v>
      </c>
      <c r="M61" s="1216">
        <f>COUNTIF(M21:M60,"×")</f>
        <v>0</v>
      </c>
      <c r="N61" s="1216">
        <f>COUNTIF(N21:N58,"○")</f>
        <v>3</v>
      </c>
      <c r="O61" s="1216">
        <f>COUNTIF(O21:O60,"×")</f>
        <v>0</v>
      </c>
      <c r="P61" s="1217">
        <f>SUM(P21:P59)</f>
        <v>9000</v>
      </c>
      <c r="Q61" s="557"/>
    </row>
    <row r="62" spans="1:17" ht="28.05" customHeight="1">
      <c r="P62" s="1082"/>
    </row>
    <row r="63" spans="1:17" ht="25.95" customHeight="1">
      <c r="P63" s="1082"/>
    </row>
    <row r="69" spans="15:15" ht="55.2">
      <c r="O69" s="1212"/>
    </row>
  </sheetData>
  <mergeCells count="30">
    <mergeCell ref="B52:B53"/>
    <mergeCell ref="C9:N9"/>
    <mergeCell ref="H2:N2"/>
    <mergeCell ref="B3:I3"/>
    <mergeCell ref="B4:I4"/>
    <mergeCell ref="C7:N7"/>
    <mergeCell ref="C8:N8"/>
    <mergeCell ref="B49:B51"/>
    <mergeCell ref="B40:B41"/>
    <mergeCell ref="B21:B31"/>
    <mergeCell ref="B42:B44"/>
    <mergeCell ref="B45:B46"/>
    <mergeCell ref="B32:B39"/>
    <mergeCell ref="J15:P15"/>
    <mergeCell ref="B16:G16"/>
    <mergeCell ref="H16:P16"/>
    <mergeCell ref="Q19:Q20"/>
    <mergeCell ref="C10:N10"/>
    <mergeCell ref="B17:B20"/>
    <mergeCell ref="C17:C20"/>
    <mergeCell ref="D17:D20"/>
    <mergeCell ref="E17:E20"/>
    <mergeCell ref="F17:F20"/>
    <mergeCell ref="H17:P17"/>
    <mergeCell ref="H18:L18"/>
    <mergeCell ref="N18:P18"/>
    <mergeCell ref="H19:J19"/>
    <mergeCell ref="K19:M19"/>
    <mergeCell ref="N19:O19"/>
    <mergeCell ref="P19:P20"/>
  </mergeCells>
  <phoneticPr fontId="4"/>
  <printOptions horizontalCentered="1"/>
  <pageMargins left="0" right="0.19685039370078741" top="0.39370078740157483" bottom="0.39370078740157483" header="0.31496062992125984" footer="0.11811023622047245"/>
  <pageSetup paperSize="8" scale="2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O29"/>
  <sheetViews>
    <sheetView tabSelected="1" zoomScale="25" zoomScaleNormal="25" zoomScalePageLayoutView="84" workbookViewId="0">
      <selection activeCell="F6" sqref="F6"/>
    </sheetView>
  </sheetViews>
  <sheetFormatPr defaultColWidth="9.88671875" defaultRowHeight="55.2" outlineLevelRow="1"/>
  <cols>
    <col min="1" max="1" width="9.77734375" style="548" customWidth="1"/>
    <col min="2" max="2" width="18.5546875" style="548" customWidth="1"/>
    <col min="3" max="3" width="17.88671875" style="548" customWidth="1"/>
    <col min="4" max="4" width="158" style="549" customWidth="1"/>
    <col min="5" max="5" width="67.44140625" style="549" customWidth="1"/>
    <col min="6" max="6" width="141.21875" style="549" customWidth="1"/>
    <col min="7" max="10" width="30.77734375" style="549" customWidth="1"/>
    <col min="11" max="11" width="45.77734375" style="549" customWidth="1"/>
    <col min="12" max="12" width="9" style="548" customWidth="1"/>
    <col min="13" max="14" width="9.88671875" style="548"/>
    <col min="15" max="15" width="9.88671875" style="1212"/>
    <col min="16" max="16384" width="9.88671875" style="548"/>
  </cols>
  <sheetData>
    <row r="1" spans="1:15" ht="79.2" customHeight="1">
      <c r="A1" s="1302"/>
      <c r="B1" s="1304" t="s">
        <v>720</v>
      </c>
      <c r="C1" s="1304"/>
      <c r="D1" s="1304"/>
      <c r="E1" s="1304"/>
      <c r="F1" s="1304"/>
      <c r="G1" s="1305"/>
      <c r="H1" s="1305"/>
      <c r="I1" s="1305"/>
      <c r="J1" s="1305"/>
      <c r="K1" s="1305"/>
    </row>
    <row r="2" spans="1:15" ht="18" customHeight="1" outlineLevel="1">
      <c r="A2" s="1302"/>
      <c r="B2" s="1305"/>
      <c r="C2" s="1306"/>
      <c r="D2" s="1306"/>
      <c r="E2" s="1306"/>
      <c r="F2" s="1306"/>
      <c r="G2" s="1495"/>
      <c r="H2" s="1495"/>
      <c r="I2" s="1495"/>
      <c r="J2" s="1495"/>
      <c r="K2" s="1495"/>
    </row>
    <row r="3" spans="1:15" ht="52.95" customHeight="1" outlineLevel="1">
      <c r="A3" s="1302"/>
      <c r="B3" s="1305"/>
      <c r="C3" s="1307"/>
      <c r="D3" s="1293" t="s">
        <v>721</v>
      </c>
      <c r="E3" s="1302"/>
      <c r="F3" s="1307"/>
      <c r="G3" s="1307"/>
      <c r="H3" s="1307"/>
      <c r="I3" s="1307"/>
      <c r="J3" s="1307"/>
      <c r="K3" s="1307"/>
    </row>
    <row r="4" spans="1:15" ht="52.05" customHeight="1" outlineLevel="1">
      <c r="A4" s="1302"/>
      <c r="B4" s="1305"/>
      <c r="C4" s="1305"/>
      <c r="D4" s="1293" t="s">
        <v>665</v>
      </c>
      <c r="E4" s="1293"/>
      <c r="F4" s="1305"/>
      <c r="G4" s="1307"/>
      <c r="H4" s="1307"/>
      <c r="I4" s="1307"/>
      <c r="J4" s="1307"/>
      <c r="K4" s="1307"/>
    </row>
    <row r="5" spans="1:15" ht="51" customHeight="1" outlineLevel="1">
      <c r="A5" s="1302"/>
      <c r="B5" s="1305"/>
      <c r="C5" s="1305"/>
      <c r="D5" s="1293" t="s">
        <v>695</v>
      </c>
      <c r="E5" s="1293" t="s">
        <v>696</v>
      </c>
      <c r="F5" s="1305"/>
      <c r="G5" s="1307"/>
      <c r="H5" s="1307"/>
      <c r="I5" s="1307"/>
      <c r="J5" s="1307"/>
      <c r="K5" s="1307"/>
    </row>
    <row r="6" spans="1:15" ht="54" customHeight="1" outlineLevel="1">
      <c r="A6" s="1302"/>
      <c r="B6" s="1305"/>
      <c r="C6" s="1305"/>
      <c r="D6" s="1293" t="s">
        <v>667</v>
      </c>
      <c r="E6" s="1293" t="s">
        <v>696</v>
      </c>
      <c r="F6" s="1305"/>
      <c r="G6" s="1496" t="s">
        <v>668</v>
      </c>
      <c r="H6" s="1496"/>
      <c r="I6" s="1496"/>
      <c r="J6" s="1496"/>
      <c r="K6" s="1496"/>
    </row>
    <row r="7" spans="1:15" ht="49.05" customHeight="1">
      <c r="A7" s="1302"/>
      <c r="B7" s="1305"/>
      <c r="C7" s="1305"/>
      <c r="D7" s="1293" t="s">
        <v>697</v>
      </c>
      <c r="E7" s="1293" t="s">
        <v>698</v>
      </c>
      <c r="F7" s="1305"/>
      <c r="G7" s="1497">
        <v>45999</v>
      </c>
      <c r="H7" s="1497"/>
      <c r="I7" s="1497"/>
      <c r="J7" s="1497"/>
      <c r="K7" s="1497"/>
    </row>
    <row r="8" spans="1:15" ht="49.05" customHeight="1">
      <c r="A8" s="1302"/>
      <c r="B8" s="1305"/>
      <c r="C8" s="1305"/>
      <c r="D8" s="1537" t="s">
        <v>726</v>
      </c>
      <c r="E8" s="1537"/>
      <c r="F8" s="1537"/>
      <c r="G8" s="1308"/>
      <c r="H8" s="1308"/>
      <c r="I8" s="1308"/>
      <c r="J8" s="1308"/>
      <c r="K8" s="1308"/>
    </row>
    <row r="9" spans="1:15" ht="65.400000000000006" customHeight="1" thickBot="1">
      <c r="A9" s="1302"/>
      <c r="B9" s="1498" t="s">
        <v>722</v>
      </c>
      <c r="C9" s="1498"/>
      <c r="D9" s="1498"/>
      <c r="E9" s="1498"/>
      <c r="F9" s="1498"/>
      <c r="G9" s="1499"/>
      <c r="H9" s="1499"/>
      <c r="I9" s="1499"/>
      <c r="J9" s="1499"/>
      <c r="K9" s="1499"/>
    </row>
    <row r="10" spans="1:15" ht="52.05" customHeight="1" thickBot="1">
      <c r="B10" s="1500" t="s">
        <v>557</v>
      </c>
      <c r="C10" s="1503" t="s">
        <v>699</v>
      </c>
      <c r="D10" s="1506" t="s">
        <v>417</v>
      </c>
      <c r="E10" s="1509" t="s">
        <v>416</v>
      </c>
      <c r="F10" s="1512" t="s">
        <v>415</v>
      </c>
      <c r="G10" s="1485" t="s">
        <v>636</v>
      </c>
      <c r="H10" s="1486"/>
      <c r="I10" s="1486"/>
      <c r="J10" s="1486"/>
      <c r="K10" s="1487"/>
    </row>
    <row r="11" spans="1:15" ht="97.95" hidden="1" customHeight="1" thickBot="1">
      <c r="B11" s="1501"/>
      <c r="C11" s="1504"/>
      <c r="D11" s="1507"/>
      <c r="E11" s="1510"/>
      <c r="F11" s="1513"/>
      <c r="G11" s="1488"/>
      <c r="H11" s="1489"/>
      <c r="I11" s="1489"/>
      <c r="J11" s="1489"/>
      <c r="K11" s="1309"/>
    </row>
    <row r="12" spans="1:15" s="568" customFormat="1" ht="136.19999999999999" customHeight="1" thickBot="1">
      <c r="B12" s="1501"/>
      <c r="C12" s="1504"/>
      <c r="D12" s="1507"/>
      <c r="E12" s="1510"/>
      <c r="F12" s="1513"/>
      <c r="G12" s="1488" t="s">
        <v>723</v>
      </c>
      <c r="H12" s="1490"/>
      <c r="I12" s="1488" t="s">
        <v>701</v>
      </c>
      <c r="J12" s="1490"/>
      <c r="K12" s="1310" t="s">
        <v>702</v>
      </c>
      <c r="L12" s="1202"/>
      <c r="O12" s="1311"/>
    </row>
    <row r="13" spans="1:15" s="568" customFormat="1" ht="55.5" customHeight="1" thickBot="1">
      <c r="B13" s="1502"/>
      <c r="C13" s="1505"/>
      <c r="D13" s="1508"/>
      <c r="E13" s="1511"/>
      <c r="F13" s="1514"/>
      <c r="G13" s="1312" t="s">
        <v>406</v>
      </c>
      <c r="H13" s="1313" t="s">
        <v>29</v>
      </c>
      <c r="I13" s="1312" t="s">
        <v>406</v>
      </c>
      <c r="J13" s="1314" t="s">
        <v>29</v>
      </c>
      <c r="K13" s="1315" t="s">
        <v>45</v>
      </c>
      <c r="O13" s="1311"/>
    </row>
    <row r="14" spans="1:15" s="568" customFormat="1" ht="90" customHeight="1" thickTop="1">
      <c r="A14" s="1316">
        <v>1</v>
      </c>
      <c r="B14" s="1491" t="s">
        <v>405</v>
      </c>
      <c r="C14" s="1317">
        <v>1</v>
      </c>
      <c r="D14" s="1318"/>
      <c r="E14" s="1319"/>
      <c r="F14" s="1320"/>
      <c r="G14" s="1321"/>
      <c r="H14" s="1322"/>
      <c r="I14" s="1321"/>
      <c r="J14" s="1322"/>
      <c r="K14" s="1323"/>
      <c r="O14" s="1311"/>
    </row>
    <row r="15" spans="1:15" s="568" customFormat="1" ht="90" customHeight="1">
      <c r="A15" s="1316">
        <v>2</v>
      </c>
      <c r="B15" s="1491"/>
      <c r="C15" s="1324">
        <v>2</v>
      </c>
      <c r="D15" s="1325"/>
      <c r="E15" s="1326"/>
      <c r="F15" s="1327"/>
      <c r="G15" s="1328"/>
      <c r="H15" s="1329"/>
      <c r="I15" s="1328"/>
      <c r="J15" s="1329"/>
      <c r="K15" s="1330"/>
      <c r="O15" s="1311"/>
    </row>
    <row r="16" spans="1:15" s="568" customFormat="1" ht="90" customHeight="1">
      <c r="A16" s="1316">
        <v>3</v>
      </c>
      <c r="B16" s="1491"/>
      <c r="C16" s="1324">
        <v>3</v>
      </c>
      <c r="D16" s="1325"/>
      <c r="E16" s="1326"/>
      <c r="F16" s="1331"/>
      <c r="G16" s="1328"/>
      <c r="H16" s="1329"/>
      <c r="I16" s="1328"/>
      <c r="J16" s="1329"/>
      <c r="K16" s="1330"/>
      <c r="O16" s="1311"/>
    </row>
    <row r="17" spans="1:15" s="568" customFormat="1" ht="90" customHeight="1">
      <c r="A17" s="1316">
        <v>4</v>
      </c>
      <c r="B17" s="1491"/>
      <c r="C17" s="1324">
        <v>4</v>
      </c>
      <c r="D17" s="1325"/>
      <c r="E17" s="1326"/>
      <c r="F17" s="1331"/>
      <c r="G17" s="1328"/>
      <c r="H17" s="1329"/>
      <c r="I17" s="1328"/>
      <c r="J17" s="1329"/>
      <c r="K17" s="1330"/>
      <c r="O17" s="1311"/>
    </row>
    <row r="18" spans="1:15" s="568" customFormat="1" ht="90" customHeight="1">
      <c r="A18" s="1316">
        <v>5</v>
      </c>
      <c r="B18" s="1491"/>
      <c r="C18" s="1324">
        <v>5</v>
      </c>
      <c r="D18" s="1325"/>
      <c r="E18" s="1326"/>
      <c r="F18" s="1331"/>
      <c r="G18" s="1328"/>
      <c r="H18" s="1329"/>
      <c r="I18" s="1328"/>
      <c r="J18" s="1329"/>
      <c r="K18" s="1330"/>
      <c r="O18" s="1311"/>
    </row>
    <row r="19" spans="1:15" s="568" customFormat="1" ht="90" customHeight="1">
      <c r="A19" s="1316">
        <v>6</v>
      </c>
      <c r="B19" s="1491"/>
      <c r="C19" s="1324">
        <v>6</v>
      </c>
      <c r="D19" s="1325"/>
      <c r="E19" s="1326"/>
      <c r="F19" s="1331"/>
      <c r="G19" s="1328"/>
      <c r="H19" s="1329"/>
      <c r="I19" s="1328"/>
      <c r="J19" s="1329"/>
      <c r="K19" s="1330"/>
      <c r="O19" s="1332"/>
    </row>
    <row r="20" spans="1:15" s="568" customFormat="1" ht="90" customHeight="1">
      <c r="A20" s="1316">
        <v>7</v>
      </c>
      <c r="B20" s="1491"/>
      <c r="C20" s="1324">
        <v>7</v>
      </c>
      <c r="D20" s="1325"/>
      <c r="E20" s="1326"/>
      <c r="F20" s="1331"/>
      <c r="G20" s="1328"/>
      <c r="H20" s="1329"/>
      <c r="I20" s="1328"/>
      <c r="J20" s="1329"/>
      <c r="K20" s="1330"/>
      <c r="O20" s="1332"/>
    </row>
    <row r="21" spans="1:15" s="568" customFormat="1" ht="90" customHeight="1">
      <c r="A21" s="1316">
        <v>8</v>
      </c>
      <c r="B21" s="1491"/>
      <c r="C21" s="1324">
        <v>8</v>
      </c>
      <c r="D21" s="1325"/>
      <c r="E21" s="1326"/>
      <c r="F21" s="1331"/>
      <c r="G21" s="1328"/>
      <c r="H21" s="1329"/>
      <c r="I21" s="1328"/>
      <c r="J21" s="1329"/>
      <c r="K21" s="1330"/>
      <c r="O21" s="1311"/>
    </row>
    <row r="22" spans="1:15" s="568" customFormat="1" ht="90" customHeight="1">
      <c r="A22" s="1316">
        <v>9</v>
      </c>
      <c r="B22" s="1491"/>
      <c r="C22" s="1324">
        <v>9</v>
      </c>
      <c r="D22" s="1325"/>
      <c r="E22" s="1326"/>
      <c r="F22" s="1331"/>
      <c r="G22" s="1328"/>
      <c r="H22" s="1329"/>
      <c r="I22" s="1328"/>
      <c r="J22" s="1329"/>
      <c r="K22" s="1330"/>
      <c r="O22" s="1332"/>
    </row>
    <row r="23" spans="1:15" s="568" customFormat="1" ht="90" customHeight="1">
      <c r="A23" s="1316">
        <v>10</v>
      </c>
      <c r="B23" s="1333"/>
      <c r="C23" s="1324">
        <v>10</v>
      </c>
      <c r="D23" s="1325"/>
      <c r="E23" s="1326"/>
      <c r="F23" s="1331"/>
      <c r="G23" s="1328"/>
      <c r="H23" s="1329"/>
      <c r="I23" s="1328"/>
      <c r="J23" s="1329"/>
      <c r="K23" s="1330"/>
      <c r="O23" s="1332"/>
    </row>
    <row r="24" spans="1:15" s="568" customFormat="1" ht="90" customHeight="1">
      <c r="A24" s="1316">
        <v>11</v>
      </c>
      <c r="B24" s="1333"/>
      <c r="C24" s="1324">
        <v>11</v>
      </c>
      <c r="D24" s="1325"/>
      <c r="E24" s="1326"/>
      <c r="F24" s="1331"/>
      <c r="G24" s="1328"/>
      <c r="H24" s="1329"/>
      <c r="I24" s="1328"/>
      <c r="J24" s="1329"/>
      <c r="K24" s="1330"/>
      <c r="O24" s="1332"/>
    </row>
    <row r="25" spans="1:15" s="568" customFormat="1" ht="90" customHeight="1">
      <c r="A25" s="1316">
        <v>12</v>
      </c>
      <c r="B25" s="1333"/>
      <c r="C25" s="1324">
        <v>12</v>
      </c>
      <c r="D25" s="1325"/>
      <c r="E25" s="1326"/>
      <c r="F25" s="1331"/>
      <c r="G25" s="1328"/>
      <c r="H25" s="1329"/>
      <c r="I25" s="1328"/>
      <c r="J25" s="1329"/>
      <c r="K25" s="1330"/>
      <c r="O25" s="1332"/>
    </row>
    <row r="26" spans="1:15" s="568" customFormat="1" ht="90" customHeight="1" thickBot="1">
      <c r="A26" s="1316">
        <v>13</v>
      </c>
      <c r="B26" s="1345"/>
      <c r="C26" s="1340">
        <v>13</v>
      </c>
      <c r="D26" s="1341"/>
      <c r="E26" s="1342"/>
      <c r="F26" s="1343"/>
      <c r="G26" s="1334"/>
      <c r="H26" s="1335"/>
      <c r="I26" s="1334"/>
      <c r="J26" s="1335"/>
      <c r="K26" s="1344"/>
      <c r="O26" s="1332"/>
    </row>
    <row r="27" spans="1:15" ht="93.6" customHeight="1" thickTop="1" thickBot="1">
      <c r="B27" s="1492"/>
      <c r="C27" s="1493"/>
      <c r="D27" s="1493"/>
      <c r="E27" s="1494"/>
      <c r="F27" s="1336" t="s">
        <v>255</v>
      </c>
      <c r="G27" s="1337">
        <f>COUNTIF(G14:G26,"○")</f>
        <v>0</v>
      </c>
      <c r="H27" s="1339">
        <f>COUNTIF(H14:H26,"○")</f>
        <v>0</v>
      </c>
      <c r="I27" s="1337">
        <f>COUNTIF(I14:I26,"○")</f>
        <v>0</v>
      </c>
      <c r="J27" s="1339">
        <f>COUNTIF(J14:J26,"○")</f>
        <v>0</v>
      </c>
      <c r="K27" s="1338">
        <f>COUNTIF(K14:K26,"○")</f>
        <v>0</v>
      </c>
    </row>
    <row r="28" spans="1:15" ht="28.05" customHeight="1"/>
    <row r="29" spans="1:15" ht="25.95" customHeight="1"/>
  </sheetData>
  <mergeCells count="17">
    <mergeCell ref="B27:E27"/>
    <mergeCell ref="G2:K2"/>
    <mergeCell ref="G6:K6"/>
    <mergeCell ref="G7:K7"/>
    <mergeCell ref="B9:F9"/>
    <mergeCell ref="G9:K9"/>
    <mergeCell ref="B10:B13"/>
    <mergeCell ref="C10:C13"/>
    <mergeCell ref="D10:D13"/>
    <mergeCell ref="E10:E13"/>
    <mergeCell ref="F10:F13"/>
    <mergeCell ref="D8:F8"/>
    <mergeCell ref="G10:K10"/>
    <mergeCell ref="G11:J11"/>
    <mergeCell ref="G12:H12"/>
    <mergeCell ref="I12:J12"/>
    <mergeCell ref="B14:B22"/>
  </mergeCells>
  <phoneticPr fontId="4"/>
  <printOptions horizontalCentered="1"/>
  <pageMargins left="0" right="0.19685039370078741" top="0.39370078740157483" bottom="0.19685039370078741" header="0.31496062992125984" footer="0.11811023622047245"/>
  <pageSetup paperSize="9" scale="18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O29"/>
  <sheetViews>
    <sheetView topLeftCell="A2" zoomScale="25" zoomScaleNormal="25" zoomScalePageLayoutView="84" workbookViewId="0">
      <selection activeCell="F5" sqref="F5"/>
    </sheetView>
  </sheetViews>
  <sheetFormatPr defaultColWidth="9.88671875" defaultRowHeight="55.2" outlineLevelRow="1"/>
  <cols>
    <col min="1" max="1" width="9.77734375" style="548" customWidth="1"/>
    <col min="2" max="2" width="18.5546875" style="548" customWidth="1"/>
    <col min="3" max="3" width="17.88671875" style="548" customWidth="1"/>
    <col min="4" max="4" width="158" style="549" customWidth="1"/>
    <col min="5" max="5" width="67.44140625" style="549" customWidth="1"/>
    <col min="6" max="6" width="141.21875" style="549" customWidth="1"/>
    <col min="7" max="10" width="30.77734375" style="549" customWidth="1"/>
    <col min="11" max="11" width="45.77734375" style="549" customWidth="1"/>
    <col min="12" max="12" width="9" style="548" customWidth="1"/>
    <col min="13" max="14" width="9.88671875" style="548"/>
    <col min="15" max="15" width="9.88671875" style="1212"/>
    <col min="16" max="16384" width="9.88671875" style="548"/>
  </cols>
  <sheetData>
    <row r="1" spans="1:15" ht="79.2" customHeight="1">
      <c r="A1" s="1302"/>
      <c r="B1" s="1304" t="s">
        <v>693</v>
      </c>
      <c r="C1" s="1304"/>
      <c r="D1" s="1304"/>
      <c r="E1" s="1304"/>
      <c r="F1" s="1304"/>
      <c r="G1" s="1305"/>
      <c r="H1" s="1305"/>
      <c r="I1" s="1305"/>
      <c r="J1" s="1305"/>
      <c r="K1" s="1305"/>
    </row>
    <row r="2" spans="1:15" ht="18" customHeight="1" outlineLevel="1">
      <c r="A2" s="1302"/>
      <c r="B2" s="1305"/>
      <c r="C2" s="1306"/>
      <c r="D2" s="1306"/>
      <c r="E2" s="1306"/>
      <c r="F2" s="1306"/>
      <c r="G2" s="1495"/>
      <c r="H2" s="1495"/>
      <c r="I2" s="1495"/>
      <c r="J2" s="1495"/>
      <c r="K2" s="1495"/>
    </row>
    <row r="3" spans="1:15" ht="52.95" customHeight="1" outlineLevel="1">
      <c r="A3" s="1302"/>
      <c r="B3" s="1305"/>
      <c r="C3" s="1307"/>
      <c r="D3" s="1293" t="s">
        <v>694</v>
      </c>
      <c r="E3" s="1302"/>
      <c r="F3" s="1307"/>
      <c r="G3" s="1307"/>
      <c r="H3" s="1307"/>
      <c r="I3" s="1307"/>
      <c r="J3" s="1307"/>
      <c r="K3" s="1307"/>
    </row>
    <row r="4" spans="1:15" ht="52.05" customHeight="1" outlineLevel="1">
      <c r="A4" s="1302"/>
      <c r="B4" s="1305"/>
      <c r="C4" s="1305"/>
      <c r="D4" s="1293" t="s">
        <v>665</v>
      </c>
      <c r="E4" s="1293"/>
      <c r="F4" s="1305"/>
      <c r="G4" s="1307"/>
      <c r="H4" s="1307"/>
      <c r="I4" s="1307"/>
      <c r="J4" s="1307"/>
      <c r="K4" s="1307"/>
    </row>
    <row r="5" spans="1:15" ht="51" customHeight="1" outlineLevel="1">
      <c r="A5" s="1302"/>
      <c r="B5" s="1305"/>
      <c r="C5" s="1305"/>
      <c r="D5" s="1293" t="s">
        <v>695</v>
      </c>
      <c r="E5" s="1293" t="s">
        <v>696</v>
      </c>
      <c r="F5" s="1305"/>
      <c r="G5" s="1307"/>
      <c r="H5" s="1307"/>
      <c r="I5" s="1307"/>
      <c r="J5" s="1307"/>
      <c r="K5" s="1307"/>
    </row>
    <row r="6" spans="1:15" ht="54" customHeight="1" outlineLevel="1">
      <c r="A6" s="1302"/>
      <c r="B6" s="1305"/>
      <c r="C6" s="1305"/>
      <c r="D6" s="1293" t="s">
        <v>667</v>
      </c>
      <c r="E6" s="1293" t="s">
        <v>696</v>
      </c>
      <c r="F6" s="1305"/>
      <c r="G6" s="1496" t="s">
        <v>668</v>
      </c>
      <c r="H6" s="1496"/>
      <c r="I6" s="1496"/>
      <c r="J6" s="1496"/>
      <c r="K6" s="1496"/>
    </row>
    <row r="7" spans="1:15" ht="49.05" customHeight="1">
      <c r="A7" s="1302"/>
      <c r="B7" s="1305"/>
      <c r="C7" s="1305"/>
      <c r="D7" s="1293" t="s">
        <v>697</v>
      </c>
      <c r="E7" s="1293" t="s">
        <v>698</v>
      </c>
      <c r="F7" s="1305"/>
      <c r="G7" s="1497">
        <v>45835</v>
      </c>
      <c r="H7" s="1497"/>
      <c r="I7" s="1497"/>
      <c r="J7" s="1497"/>
      <c r="K7" s="1497"/>
    </row>
    <row r="8" spans="1:15" ht="49.05" customHeight="1">
      <c r="A8" s="1302"/>
      <c r="B8" s="1305"/>
      <c r="C8" s="1305"/>
      <c r="D8" s="1537" t="s">
        <v>726</v>
      </c>
      <c r="E8" s="1537"/>
      <c r="F8" s="1537"/>
      <c r="G8" s="1308"/>
      <c r="H8" s="1308"/>
      <c r="I8" s="1308"/>
      <c r="J8" s="1308"/>
      <c r="K8" s="1308"/>
    </row>
    <row r="9" spans="1:15" ht="65.400000000000006" customHeight="1" thickBot="1">
      <c r="A9" s="1302"/>
      <c r="B9" s="1498" t="s">
        <v>724</v>
      </c>
      <c r="C9" s="1498"/>
      <c r="D9" s="1498"/>
      <c r="E9" s="1498"/>
      <c r="F9" s="1498"/>
      <c r="G9" s="1499"/>
      <c r="H9" s="1499"/>
      <c r="I9" s="1499"/>
      <c r="J9" s="1499"/>
      <c r="K9" s="1499"/>
    </row>
    <row r="10" spans="1:15" ht="52.05" customHeight="1" thickBot="1">
      <c r="B10" s="1500" t="s">
        <v>557</v>
      </c>
      <c r="C10" s="1503" t="s">
        <v>699</v>
      </c>
      <c r="D10" s="1506" t="s">
        <v>417</v>
      </c>
      <c r="E10" s="1509" t="s">
        <v>416</v>
      </c>
      <c r="F10" s="1512" t="s">
        <v>415</v>
      </c>
      <c r="G10" s="1485" t="s">
        <v>636</v>
      </c>
      <c r="H10" s="1486"/>
      <c r="I10" s="1486"/>
      <c r="J10" s="1486"/>
      <c r="K10" s="1487"/>
    </row>
    <row r="11" spans="1:15" ht="97.95" hidden="1" customHeight="1" thickBot="1">
      <c r="B11" s="1501"/>
      <c r="C11" s="1504"/>
      <c r="D11" s="1507"/>
      <c r="E11" s="1510"/>
      <c r="F11" s="1513"/>
      <c r="G11" s="1488"/>
      <c r="H11" s="1489"/>
      <c r="I11" s="1489"/>
      <c r="J11" s="1489"/>
      <c r="K11" s="1309"/>
    </row>
    <row r="12" spans="1:15" s="568" customFormat="1" ht="136.19999999999999" customHeight="1" thickBot="1">
      <c r="B12" s="1501"/>
      <c r="C12" s="1504"/>
      <c r="D12" s="1507"/>
      <c r="E12" s="1510"/>
      <c r="F12" s="1513"/>
      <c r="G12" s="1488" t="s">
        <v>700</v>
      </c>
      <c r="H12" s="1490"/>
      <c r="I12" s="1488" t="s">
        <v>701</v>
      </c>
      <c r="J12" s="1490"/>
      <c r="K12" s="1310" t="s">
        <v>702</v>
      </c>
      <c r="L12" s="1202"/>
      <c r="O12" s="1311"/>
    </row>
    <row r="13" spans="1:15" s="568" customFormat="1" ht="55.5" customHeight="1" thickBot="1">
      <c r="B13" s="1502"/>
      <c r="C13" s="1505"/>
      <c r="D13" s="1508"/>
      <c r="E13" s="1511"/>
      <c r="F13" s="1514"/>
      <c r="G13" s="1312" t="s">
        <v>406</v>
      </c>
      <c r="H13" s="1313" t="s">
        <v>29</v>
      </c>
      <c r="I13" s="1312" t="s">
        <v>406</v>
      </c>
      <c r="J13" s="1314" t="s">
        <v>29</v>
      </c>
      <c r="K13" s="1315" t="s">
        <v>45</v>
      </c>
      <c r="O13" s="1311"/>
    </row>
    <row r="14" spans="1:15" s="568" customFormat="1" ht="90" customHeight="1" thickTop="1">
      <c r="A14" s="1316">
        <v>1</v>
      </c>
      <c r="B14" s="1491" t="s">
        <v>405</v>
      </c>
      <c r="C14" s="1317">
        <v>1</v>
      </c>
      <c r="D14" s="1318" t="s">
        <v>647</v>
      </c>
      <c r="E14" s="1319" t="s">
        <v>703</v>
      </c>
      <c r="F14" s="1320" t="s">
        <v>198</v>
      </c>
      <c r="G14" s="1321"/>
      <c r="H14" s="1322"/>
      <c r="I14" s="1321"/>
      <c r="J14" s="1322"/>
      <c r="K14" s="1323" t="s">
        <v>193</v>
      </c>
      <c r="O14" s="1311"/>
    </row>
    <row r="15" spans="1:15" s="568" customFormat="1" ht="90" customHeight="1">
      <c r="A15" s="1316">
        <v>2</v>
      </c>
      <c r="B15" s="1491"/>
      <c r="C15" s="1324">
        <v>2</v>
      </c>
      <c r="D15" s="1325" t="s">
        <v>644</v>
      </c>
      <c r="E15" s="1326" t="s">
        <v>686</v>
      </c>
      <c r="F15" s="1327" t="s">
        <v>333</v>
      </c>
      <c r="G15" s="1328"/>
      <c r="H15" s="1329"/>
      <c r="I15" s="1328"/>
      <c r="J15" s="1329"/>
      <c r="K15" s="1330" t="s">
        <v>193</v>
      </c>
      <c r="O15" s="1311"/>
    </row>
    <row r="16" spans="1:15" s="568" customFormat="1" ht="90" customHeight="1">
      <c r="A16" s="1316">
        <v>3</v>
      </c>
      <c r="B16" s="1491"/>
      <c r="C16" s="1324">
        <v>3</v>
      </c>
      <c r="D16" s="1325" t="s">
        <v>648</v>
      </c>
      <c r="E16" s="1326" t="s">
        <v>704</v>
      </c>
      <c r="F16" s="1331" t="s">
        <v>383</v>
      </c>
      <c r="G16" s="1328"/>
      <c r="H16" s="1329"/>
      <c r="I16" s="1328"/>
      <c r="J16" s="1329"/>
      <c r="K16" s="1330" t="s">
        <v>193</v>
      </c>
      <c r="O16" s="1311"/>
    </row>
    <row r="17" spans="1:15" s="568" customFormat="1" ht="90" customHeight="1">
      <c r="A17" s="1316">
        <v>4</v>
      </c>
      <c r="B17" s="1491"/>
      <c r="C17" s="1324">
        <v>4</v>
      </c>
      <c r="D17" s="1325" t="s">
        <v>705</v>
      </c>
      <c r="E17" s="1326" t="s">
        <v>706</v>
      </c>
      <c r="F17" s="1331" t="s">
        <v>330</v>
      </c>
      <c r="G17" s="1328" t="s">
        <v>193</v>
      </c>
      <c r="H17" s="1329"/>
      <c r="I17" s="1328" t="s">
        <v>193</v>
      </c>
      <c r="J17" s="1329"/>
      <c r="K17" s="1330" t="s">
        <v>707</v>
      </c>
      <c r="O17" s="1311"/>
    </row>
    <row r="18" spans="1:15" s="568" customFormat="1" ht="90" customHeight="1">
      <c r="A18" s="1316">
        <v>5</v>
      </c>
      <c r="B18" s="1491"/>
      <c r="C18" s="1324">
        <v>5</v>
      </c>
      <c r="D18" s="1325" t="s">
        <v>708</v>
      </c>
      <c r="E18" s="1326" t="s">
        <v>709</v>
      </c>
      <c r="F18" s="1331" t="s">
        <v>710</v>
      </c>
      <c r="G18" s="1328" t="s">
        <v>193</v>
      </c>
      <c r="H18" s="1329"/>
      <c r="I18" s="1328" t="s">
        <v>711</v>
      </c>
      <c r="J18" s="1329"/>
      <c r="K18" s="1330"/>
      <c r="O18" s="1311"/>
    </row>
    <row r="19" spans="1:15" s="568" customFormat="1" ht="90" customHeight="1">
      <c r="A19" s="1316">
        <v>6</v>
      </c>
      <c r="B19" s="1491"/>
      <c r="C19" s="1324">
        <v>6</v>
      </c>
      <c r="D19" s="1325" t="s">
        <v>646</v>
      </c>
      <c r="E19" s="1326" t="s">
        <v>687</v>
      </c>
      <c r="F19" s="1331" t="s">
        <v>375</v>
      </c>
      <c r="G19" s="1328"/>
      <c r="H19" s="1329"/>
      <c r="I19" s="1328"/>
      <c r="J19" s="1329"/>
      <c r="K19" s="1330" t="s">
        <v>707</v>
      </c>
      <c r="O19" s="1332"/>
    </row>
    <row r="20" spans="1:15" s="568" customFormat="1" ht="90" customHeight="1">
      <c r="A20" s="1316">
        <v>7</v>
      </c>
      <c r="B20" s="1491"/>
      <c r="C20" s="1324">
        <v>7</v>
      </c>
      <c r="D20" s="1325" t="s">
        <v>646</v>
      </c>
      <c r="E20" s="1326" t="s">
        <v>712</v>
      </c>
      <c r="F20" s="1331" t="s">
        <v>710</v>
      </c>
      <c r="G20" s="1328" t="s">
        <v>707</v>
      </c>
      <c r="H20" s="1329"/>
      <c r="I20" s="1328" t="s">
        <v>707</v>
      </c>
      <c r="J20" s="1329"/>
      <c r="K20" s="1330" t="s">
        <v>711</v>
      </c>
      <c r="O20" s="1332"/>
    </row>
    <row r="21" spans="1:15" s="568" customFormat="1" ht="90" customHeight="1">
      <c r="A21" s="1316">
        <v>8</v>
      </c>
      <c r="B21" s="1491"/>
      <c r="C21" s="1324">
        <v>8</v>
      </c>
      <c r="D21" s="1325" t="s">
        <v>713</v>
      </c>
      <c r="E21" s="1326" t="s">
        <v>714</v>
      </c>
      <c r="F21" s="1331" t="s">
        <v>333</v>
      </c>
      <c r="G21" s="1328"/>
      <c r="H21" s="1329" t="s">
        <v>707</v>
      </c>
      <c r="I21" s="1328"/>
      <c r="J21" s="1329" t="s">
        <v>193</v>
      </c>
      <c r="K21" s="1330"/>
      <c r="O21" s="1311"/>
    </row>
    <row r="22" spans="1:15" s="568" customFormat="1" ht="90" customHeight="1">
      <c r="A22" s="1316">
        <v>9</v>
      </c>
      <c r="B22" s="1491"/>
      <c r="C22" s="1324">
        <v>9</v>
      </c>
      <c r="D22" s="1325" t="s">
        <v>713</v>
      </c>
      <c r="E22" s="1326" t="s">
        <v>715</v>
      </c>
      <c r="F22" s="1331" t="s">
        <v>378</v>
      </c>
      <c r="G22" s="1328"/>
      <c r="H22" s="1329" t="s">
        <v>711</v>
      </c>
      <c r="I22" s="1328"/>
      <c r="J22" s="1329" t="s">
        <v>711</v>
      </c>
      <c r="K22" s="1330"/>
      <c r="O22" s="1332"/>
    </row>
    <row r="23" spans="1:15" s="568" customFormat="1" ht="90" customHeight="1">
      <c r="A23" s="1316">
        <v>10</v>
      </c>
      <c r="B23" s="1333"/>
      <c r="C23" s="1324">
        <v>10</v>
      </c>
      <c r="D23" s="1325" t="s">
        <v>713</v>
      </c>
      <c r="E23" s="1326" t="s">
        <v>688</v>
      </c>
      <c r="F23" s="1331" t="s">
        <v>330</v>
      </c>
      <c r="G23" s="1328"/>
      <c r="H23" s="1329" t="s">
        <v>711</v>
      </c>
      <c r="I23" s="1328"/>
      <c r="J23" s="1329" t="s">
        <v>707</v>
      </c>
      <c r="K23" s="1330"/>
      <c r="O23" s="1332"/>
    </row>
    <row r="24" spans="1:15" s="568" customFormat="1" ht="90" customHeight="1">
      <c r="A24" s="1316">
        <v>11</v>
      </c>
      <c r="B24" s="1333"/>
      <c r="C24" s="1324">
        <v>11</v>
      </c>
      <c r="D24" s="1325" t="s">
        <v>716</v>
      </c>
      <c r="E24" s="1326" t="s">
        <v>717</v>
      </c>
      <c r="F24" s="1331" t="s">
        <v>333</v>
      </c>
      <c r="G24" s="1328" t="s">
        <v>707</v>
      </c>
      <c r="H24" s="1329"/>
      <c r="I24" s="1328" t="s">
        <v>711</v>
      </c>
      <c r="J24" s="1329"/>
      <c r="K24" s="1330" t="s">
        <v>711</v>
      </c>
      <c r="O24" s="1332"/>
    </row>
    <row r="25" spans="1:15" s="568" customFormat="1" ht="90" customHeight="1">
      <c r="A25" s="1316">
        <v>12</v>
      </c>
      <c r="B25" s="1333"/>
      <c r="C25" s="1324">
        <v>12</v>
      </c>
      <c r="D25" s="1325" t="s">
        <v>716</v>
      </c>
      <c r="E25" s="1326" t="s">
        <v>718</v>
      </c>
      <c r="F25" s="1331" t="s">
        <v>375</v>
      </c>
      <c r="G25" s="1328"/>
      <c r="H25" s="1329" t="s">
        <v>711</v>
      </c>
      <c r="I25" s="1328"/>
      <c r="J25" s="1329" t="s">
        <v>707</v>
      </c>
      <c r="K25" s="1330"/>
      <c r="O25" s="1332"/>
    </row>
    <row r="26" spans="1:15" s="568" customFormat="1" ht="90" customHeight="1" thickBot="1">
      <c r="A26" s="1316">
        <v>13</v>
      </c>
      <c r="B26" s="1333"/>
      <c r="C26" s="1340">
        <v>13</v>
      </c>
      <c r="D26" s="1341" t="s">
        <v>716</v>
      </c>
      <c r="E26" s="1342" t="s">
        <v>719</v>
      </c>
      <c r="F26" s="1343" t="s">
        <v>375</v>
      </c>
      <c r="G26" s="1334"/>
      <c r="H26" s="1335" t="s">
        <v>711</v>
      </c>
      <c r="I26" s="1334"/>
      <c r="J26" s="1335" t="s">
        <v>193</v>
      </c>
      <c r="K26" s="1344"/>
      <c r="O26" s="1332"/>
    </row>
    <row r="27" spans="1:15" ht="93.6" customHeight="1" thickTop="1" thickBot="1">
      <c r="B27" s="1492"/>
      <c r="C27" s="1493"/>
      <c r="D27" s="1493"/>
      <c r="E27" s="1494"/>
      <c r="F27" s="1336" t="s">
        <v>255</v>
      </c>
      <c r="G27" s="1337">
        <f>COUNTIF(G14:G26,"○")</f>
        <v>4</v>
      </c>
      <c r="H27" s="1339">
        <f>COUNTIF(H14:H26,"○")</f>
        <v>5</v>
      </c>
      <c r="I27" s="1337">
        <f>COUNTIF(I14:I26,"○")</f>
        <v>4</v>
      </c>
      <c r="J27" s="1339">
        <f>COUNTIF(J14:J26,"○")</f>
        <v>5</v>
      </c>
      <c r="K27" s="1338">
        <f>COUNTIF(K14:K26,"○")</f>
        <v>7</v>
      </c>
    </row>
    <row r="28" spans="1:15" ht="28.05" customHeight="1"/>
    <row r="29" spans="1:15" ht="25.95" customHeight="1"/>
  </sheetData>
  <mergeCells count="17">
    <mergeCell ref="G2:K2"/>
    <mergeCell ref="G6:K6"/>
    <mergeCell ref="G7:K7"/>
    <mergeCell ref="B9:F9"/>
    <mergeCell ref="G9:K9"/>
    <mergeCell ref="D8:F8"/>
    <mergeCell ref="B27:E27"/>
    <mergeCell ref="G10:K10"/>
    <mergeCell ref="G11:J11"/>
    <mergeCell ref="G12:H12"/>
    <mergeCell ref="I12:J12"/>
    <mergeCell ref="B14:B22"/>
    <mergeCell ref="B10:B13"/>
    <mergeCell ref="C10:C13"/>
    <mergeCell ref="D10:D13"/>
    <mergeCell ref="E10:E13"/>
    <mergeCell ref="F10:F13"/>
  </mergeCells>
  <phoneticPr fontId="4"/>
  <printOptions horizontalCentered="1"/>
  <pageMargins left="0" right="0.19685039370078741" top="0.39370078740157483" bottom="0.19685039370078741" header="0.31496062992125984" footer="0.11811023622047245"/>
  <pageSetup paperSize="9" scale="18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S33"/>
  <sheetViews>
    <sheetView topLeftCell="B1" zoomScale="30" zoomScaleNormal="30" zoomScalePageLayoutView="84" workbookViewId="0">
      <pane xSplit="6" ySplit="21" topLeftCell="H22" activePane="bottomRight" state="frozen"/>
      <selection activeCell="B1" sqref="B1"/>
      <selection pane="topRight" activeCell="G1" sqref="G1"/>
      <selection pane="bottomLeft" activeCell="B17" sqref="B17"/>
      <selection pane="bottomRight" activeCell="O13" sqref="O13:P13"/>
    </sheetView>
  </sheetViews>
  <sheetFormatPr defaultColWidth="9.88671875" defaultRowHeight="13.2" outlineLevelRow="1"/>
  <cols>
    <col min="1" max="1" width="5.33203125" style="548" customWidth="1"/>
    <col min="2" max="2" width="12" style="548" customWidth="1"/>
    <col min="3" max="3" width="18.5546875" style="548" customWidth="1"/>
    <col min="4" max="4" width="13.44140625" style="548" customWidth="1"/>
    <col min="5" max="5" width="133.44140625" style="549" customWidth="1"/>
    <col min="6" max="6" width="55.88671875" style="549" customWidth="1"/>
    <col min="7" max="7" width="83" style="549" customWidth="1"/>
    <col min="8" max="11" width="23.77734375" style="549" customWidth="1"/>
    <col min="12" max="12" width="37.33203125" style="549" customWidth="1"/>
    <col min="13" max="13" width="35.6640625" style="548" customWidth="1"/>
    <col min="14" max="16384" width="9.88671875" style="548"/>
  </cols>
  <sheetData>
    <row r="1" spans="2:13" ht="51" customHeight="1">
      <c r="B1" s="1302"/>
      <c r="C1" s="1233" t="s">
        <v>692</v>
      </c>
      <c r="D1" s="1303"/>
      <c r="E1" s="1303"/>
      <c r="F1" s="1303"/>
      <c r="G1" s="1303"/>
      <c r="H1" s="1303"/>
      <c r="I1" s="1303"/>
      <c r="J1" s="1088"/>
      <c r="K1" s="1088"/>
      <c r="L1" s="1088"/>
    </row>
    <row r="2" spans="2:13" ht="18" hidden="1" customHeight="1" outlineLevel="1">
      <c r="C2" s="1089"/>
      <c r="D2" s="1300"/>
      <c r="E2" s="1300"/>
      <c r="F2" s="1300"/>
      <c r="G2" s="1300"/>
      <c r="H2" s="1474"/>
      <c r="I2" s="1474"/>
      <c r="J2" s="1474"/>
      <c r="K2" s="1474"/>
      <c r="L2" s="1474"/>
    </row>
    <row r="3" spans="2:13" ht="33" hidden="1" customHeight="1" outlineLevel="1">
      <c r="C3" s="1475" t="s">
        <v>564</v>
      </c>
      <c r="D3" s="1475"/>
      <c r="E3" s="1475"/>
      <c r="F3" s="1475"/>
      <c r="G3" s="1475"/>
      <c r="H3" s="1475"/>
      <c r="I3" s="1475"/>
      <c r="J3" s="1300"/>
      <c r="K3" s="1300"/>
      <c r="L3" s="1300"/>
    </row>
    <row r="4" spans="2:13" ht="30" hidden="1" customHeight="1" outlineLevel="1">
      <c r="C4" s="1475" t="s">
        <v>424</v>
      </c>
      <c r="D4" s="1475"/>
      <c r="E4" s="1475"/>
      <c r="F4" s="1475"/>
      <c r="G4" s="1475"/>
      <c r="H4" s="1475"/>
      <c r="I4" s="1475"/>
      <c r="J4" s="1300"/>
      <c r="K4" s="1088"/>
      <c r="L4" s="1088"/>
    </row>
    <row r="5" spans="2:13" ht="36" hidden="1" customHeight="1" outlineLevel="1">
      <c r="C5" s="1088" t="s">
        <v>563</v>
      </c>
      <c r="D5" s="1088"/>
      <c r="E5" s="1088"/>
      <c r="F5" s="1088"/>
      <c r="G5" s="1088"/>
      <c r="H5" s="1088"/>
      <c r="I5" s="1088"/>
      <c r="J5" s="1300"/>
      <c r="K5" s="1088"/>
      <c r="L5" s="1088"/>
    </row>
    <row r="6" spans="2:13" ht="36" hidden="1" customHeight="1" outlineLevel="1">
      <c r="C6" s="1088" t="s">
        <v>422</v>
      </c>
      <c r="D6" s="1088"/>
      <c r="E6" s="1088"/>
      <c r="F6" s="1088"/>
      <c r="G6" s="1088"/>
      <c r="H6" s="1088"/>
      <c r="I6" s="1088"/>
      <c r="J6" s="1300"/>
      <c r="K6" s="1088"/>
      <c r="L6" s="1088"/>
    </row>
    <row r="7" spans="2:13" ht="25.2" hidden="1" customHeight="1" outlineLevel="1">
      <c r="C7" s="1089"/>
      <c r="D7" s="1473" t="s">
        <v>562</v>
      </c>
      <c r="E7" s="1473"/>
      <c r="F7" s="1473"/>
      <c r="G7" s="1473"/>
      <c r="H7" s="1473"/>
      <c r="I7" s="1473"/>
      <c r="J7" s="1473"/>
      <c r="K7" s="1473"/>
      <c r="L7" s="1473"/>
    </row>
    <row r="8" spans="2:13" ht="25.2" hidden="1" customHeight="1" outlineLevel="1">
      <c r="C8" s="1089"/>
      <c r="D8" s="1473" t="s">
        <v>561</v>
      </c>
      <c r="E8" s="1473"/>
      <c r="F8" s="1473"/>
      <c r="G8" s="1473"/>
      <c r="H8" s="1473"/>
      <c r="I8" s="1473"/>
      <c r="J8" s="1473"/>
      <c r="K8" s="1473"/>
      <c r="L8" s="1473"/>
    </row>
    <row r="9" spans="2:13" ht="43.05" hidden="1" customHeight="1" outlineLevel="1">
      <c r="C9" s="1089"/>
      <c r="D9" s="1473" t="s">
        <v>560</v>
      </c>
      <c r="E9" s="1473"/>
      <c r="F9" s="1473"/>
      <c r="G9" s="1473"/>
      <c r="H9" s="1473"/>
      <c r="I9" s="1473"/>
      <c r="J9" s="1473"/>
      <c r="K9" s="1473"/>
      <c r="L9" s="1473"/>
    </row>
    <row r="10" spans="2:13" ht="43.95" hidden="1" customHeight="1" outlineLevel="1">
      <c r="C10" s="1089"/>
      <c r="D10" s="1443" t="s">
        <v>559</v>
      </c>
      <c r="E10" s="1443"/>
      <c r="F10" s="1443"/>
      <c r="G10" s="1443"/>
      <c r="H10" s="1443"/>
      <c r="I10" s="1443"/>
      <c r="J10" s="1443"/>
      <c r="K10" s="1443"/>
      <c r="L10" s="1443"/>
    </row>
    <row r="11" spans="2:13" ht="52.95" customHeight="1" outlineLevel="1">
      <c r="C11" s="1089"/>
      <c r="D11" s="1299"/>
      <c r="E11" s="1293" t="s">
        <v>664</v>
      </c>
      <c r="F11" s="1089"/>
      <c r="G11" s="1294"/>
      <c r="H11" s="1299"/>
      <c r="I11" s="1299"/>
      <c r="J11" s="1299"/>
      <c r="K11" s="1299"/>
      <c r="L11" s="1299"/>
    </row>
    <row r="12" spans="2:13" ht="52.05" customHeight="1" outlineLevel="1">
      <c r="C12" s="1089"/>
      <c r="D12" s="1089"/>
      <c r="E12" s="1293" t="s">
        <v>665</v>
      </c>
      <c r="F12" s="1293"/>
      <c r="G12" s="1089"/>
      <c r="H12" s="1299"/>
      <c r="I12" s="1299"/>
      <c r="J12" s="1299"/>
      <c r="K12" s="1299"/>
      <c r="L12" s="1299"/>
      <c r="M12" s="1277"/>
    </row>
    <row r="13" spans="2:13" ht="51" customHeight="1" outlineLevel="1">
      <c r="C13" s="1089"/>
      <c r="D13" s="1089"/>
      <c r="E13" s="1293" t="s">
        <v>666</v>
      </c>
      <c r="F13" s="1293" t="s">
        <v>52</v>
      </c>
      <c r="G13" s="1089"/>
      <c r="H13" s="1299"/>
      <c r="I13" s="1299"/>
      <c r="J13" s="1299"/>
      <c r="K13" s="1299"/>
      <c r="L13" s="1299"/>
      <c r="M13" s="1277"/>
    </row>
    <row r="14" spans="2:13" ht="54" customHeight="1" outlineLevel="1">
      <c r="C14" s="1089"/>
      <c r="D14" s="1089"/>
      <c r="E14" s="1293" t="s">
        <v>667</v>
      </c>
      <c r="F14" s="1293" t="s">
        <v>52</v>
      </c>
      <c r="G14" s="1089"/>
      <c r="H14" s="1484"/>
      <c r="I14" s="1484"/>
      <c r="J14" s="1484"/>
      <c r="K14" s="1484"/>
      <c r="L14" s="1484"/>
      <c r="M14" s="1484"/>
    </row>
    <row r="15" spans="2:13" ht="49.05" customHeight="1">
      <c r="C15" s="1089"/>
      <c r="D15" s="1089"/>
      <c r="E15" s="1293" t="s">
        <v>58</v>
      </c>
      <c r="F15" s="1293" t="s">
        <v>59</v>
      </c>
      <c r="G15" s="1089"/>
      <c r="H15" s="1299"/>
      <c r="I15" s="1299"/>
      <c r="J15" s="1482" t="s">
        <v>668</v>
      </c>
      <c r="K15" s="1482"/>
      <c r="L15" s="1482"/>
      <c r="M15" s="1482"/>
    </row>
    <row r="16" spans="2:13" ht="49.05" customHeight="1">
      <c r="C16" s="1089"/>
      <c r="D16" s="1089"/>
      <c r="E16" s="1537" t="s">
        <v>726</v>
      </c>
      <c r="F16" s="1537"/>
      <c r="G16" s="1537"/>
      <c r="H16" s="1299"/>
      <c r="I16" s="1299"/>
      <c r="J16" s="1301"/>
      <c r="K16" s="1301"/>
      <c r="L16" s="1515">
        <v>45679</v>
      </c>
      <c r="M16" s="1516"/>
    </row>
    <row r="17" spans="1:19" ht="49.5" customHeight="1" thickBot="1">
      <c r="C17" s="1518" t="s">
        <v>725</v>
      </c>
      <c r="D17" s="1518"/>
      <c r="E17" s="1518"/>
      <c r="F17" s="1518"/>
      <c r="G17" s="1518"/>
    </row>
    <row r="18" spans="1:19" ht="52.05" customHeight="1" thickBot="1">
      <c r="C18" s="1444" t="s">
        <v>557</v>
      </c>
      <c r="D18" s="1447" t="s">
        <v>418</v>
      </c>
      <c r="E18" s="1450" t="s">
        <v>417</v>
      </c>
      <c r="F18" s="1453" t="s">
        <v>691</v>
      </c>
      <c r="G18" s="1456" t="s">
        <v>415</v>
      </c>
      <c r="H18" s="1459" t="s">
        <v>636</v>
      </c>
      <c r="I18" s="1460"/>
      <c r="J18" s="1460"/>
      <c r="K18" s="1460"/>
      <c r="L18" s="1460"/>
      <c r="M18" s="1461"/>
    </row>
    <row r="19" spans="1:19" ht="97.95" hidden="1" customHeight="1" thickBot="1">
      <c r="C19" s="1445"/>
      <c r="D19" s="1448"/>
      <c r="E19" s="1451"/>
      <c r="F19" s="1454"/>
      <c r="G19" s="1457"/>
      <c r="H19" s="1462"/>
      <c r="I19" s="1463"/>
      <c r="J19" s="1463"/>
      <c r="K19" s="1463"/>
      <c r="L19" s="1464"/>
      <c r="M19" s="1465"/>
    </row>
    <row r="20" spans="1:19" s="568" customFormat="1" ht="132" customHeight="1" thickBot="1">
      <c r="C20" s="1445"/>
      <c r="D20" s="1448"/>
      <c r="E20" s="1451"/>
      <c r="F20" s="1454"/>
      <c r="G20" s="1457"/>
      <c r="H20" s="1462" t="s">
        <v>690</v>
      </c>
      <c r="I20" s="1463"/>
      <c r="J20" s="1462" t="s">
        <v>671</v>
      </c>
      <c r="K20" s="1463"/>
      <c r="L20" s="1288" t="s">
        <v>685</v>
      </c>
      <c r="M20" s="1469" t="s">
        <v>412</v>
      </c>
      <c r="S20" s="1202" t="s">
        <v>193</v>
      </c>
    </row>
    <row r="21" spans="1:19" s="568" customFormat="1" ht="55.5" customHeight="1" thickBot="1">
      <c r="C21" s="1446"/>
      <c r="D21" s="1449"/>
      <c r="E21" s="1519"/>
      <c r="F21" s="1520"/>
      <c r="G21" s="1521"/>
      <c r="H21" s="1273" t="s">
        <v>406</v>
      </c>
      <c r="I21" s="1274" t="s">
        <v>29</v>
      </c>
      <c r="J21" s="1273" t="s">
        <v>406</v>
      </c>
      <c r="K21" s="1275" t="s">
        <v>29</v>
      </c>
      <c r="L21" s="1276" t="s">
        <v>570</v>
      </c>
      <c r="M21" s="1517"/>
    </row>
    <row r="22" spans="1:19" s="568" customFormat="1" ht="85.05" customHeight="1" thickTop="1">
      <c r="A22" s="568">
        <v>2</v>
      </c>
      <c r="B22" s="1286">
        <v>1</v>
      </c>
      <c r="C22" s="1477" t="s">
        <v>405</v>
      </c>
      <c r="D22" s="1113">
        <v>1</v>
      </c>
      <c r="E22" s="1282" t="s">
        <v>647</v>
      </c>
      <c r="F22" s="1129" t="s">
        <v>652</v>
      </c>
      <c r="G22" s="1289" t="s">
        <v>358</v>
      </c>
      <c r="H22" s="1272" t="s">
        <v>617</v>
      </c>
      <c r="I22" s="1100"/>
      <c r="J22" s="1272" t="s">
        <v>617</v>
      </c>
      <c r="K22" s="1100"/>
      <c r="L22" s="1272" t="s">
        <v>617</v>
      </c>
      <c r="M22" s="1287" t="s">
        <v>689</v>
      </c>
    </row>
    <row r="23" spans="1:19" s="568" customFormat="1" ht="85.05" customHeight="1">
      <c r="A23" s="568">
        <v>5</v>
      </c>
      <c r="B23" s="1286">
        <v>2</v>
      </c>
      <c r="C23" s="1477"/>
      <c r="D23" s="1113">
        <v>2</v>
      </c>
      <c r="E23" s="1236" t="s">
        <v>644</v>
      </c>
      <c r="F23" s="1094" t="s">
        <v>686</v>
      </c>
      <c r="G23" s="1290" t="s">
        <v>333</v>
      </c>
      <c r="H23" s="1272" t="s">
        <v>617</v>
      </c>
      <c r="I23" s="1099"/>
      <c r="J23" s="1272" t="s">
        <v>617</v>
      </c>
      <c r="K23" s="1099"/>
      <c r="L23" s="1272" t="s">
        <v>617</v>
      </c>
      <c r="M23" s="1193"/>
    </row>
    <row r="24" spans="1:19" s="568" customFormat="1" ht="85.05" customHeight="1">
      <c r="B24" s="1286">
        <v>3</v>
      </c>
      <c r="C24" s="1477"/>
      <c r="D24" s="1198">
        <v>3</v>
      </c>
      <c r="E24" s="1237" t="s">
        <v>648</v>
      </c>
      <c r="F24" s="1142" t="s">
        <v>651</v>
      </c>
      <c r="G24" s="1291" t="s">
        <v>660</v>
      </c>
      <c r="H24" s="1272" t="s">
        <v>617</v>
      </c>
      <c r="I24" s="1099"/>
      <c r="J24" s="1100" t="s">
        <v>617</v>
      </c>
      <c r="K24" s="1099"/>
      <c r="L24" s="1101" t="s">
        <v>617</v>
      </c>
      <c r="M24" s="1102"/>
    </row>
    <row r="25" spans="1:19" s="568" customFormat="1" ht="85.05" customHeight="1">
      <c r="B25" s="1286">
        <v>4</v>
      </c>
      <c r="C25" s="1477"/>
      <c r="D25" s="1198">
        <v>4</v>
      </c>
      <c r="E25" s="1237" t="s">
        <v>645</v>
      </c>
      <c r="F25" s="1142" t="s">
        <v>687</v>
      </c>
      <c r="G25" s="1291" t="s">
        <v>375</v>
      </c>
      <c r="H25" s="1272" t="s">
        <v>617</v>
      </c>
      <c r="I25" s="1099"/>
      <c r="J25" s="1272" t="s">
        <v>617</v>
      </c>
      <c r="K25" s="1099"/>
      <c r="L25" s="1272" t="s">
        <v>617</v>
      </c>
      <c r="M25" s="1193"/>
    </row>
    <row r="26" spans="1:19" s="568" customFormat="1" ht="85.05" customHeight="1">
      <c r="B26" s="1286">
        <v>5</v>
      </c>
      <c r="C26" s="1477"/>
      <c r="D26" s="1141">
        <v>5</v>
      </c>
      <c r="E26" s="1237" t="s">
        <v>646</v>
      </c>
      <c r="F26" s="1142" t="s">
        <v>654</v>
      </c>
      <c r="G26" s="1291" t="s">
        <v>526</v>
      </c>
      <c r="H26" s="1130" t="s">
        <v>617</v>
      </c>
      <c r="I26" s="1099"/>
      <c r="J26" s="1130" t="s">
        <v>617</v>
      </c>
      <c r="K26" s="1099"/>
      <c r="L26" s="1130" t="s">
        <v>617</v>
      </c>
      <c r="M26" s="1283"/>
    </row>
    <row r="27" spans="1:19" s="568" customFormat="1" ht="85.05" customHeight="1">
      <c r="B27" s="1286">
        <v>6</v>
      </c>
      <c r="C27" s="1477"/>
      <c r="D27" s="1141">
        <v>6</v>
      </c>
      <c r="E27" s="1237" t="s">
        <v>380</v>
      </c>
      <c r="F27" s="1142" t="s">
        <v>656</v>
      </c>
      <c r="G27" s="1291" t="s">
        <v>378</v>
      </c>
      <c r="H27" s="1130"/>
      <c r="I27" s="1099" t="s">
        <v>617</v>
      </c>
      <c r="J27" s="1099"/>
      <c r="K27" s="1099" t="s">
        <v>617</v>
      </c>
      <c r="L27" s="1278"/>
      <c r="M27" s="1279"/>
    </row>
    <row r="28" spans="1:19" s="568" customFormat="1" ht="85.05" customHeight="1">
      <c r="B28" s="1286">
        <v>7</v>
      </c>
      <c r="C28" s="1477"/>
      <c r="D28" s="1141">
        <v>7</v>
      </c>
      <c r="E28" s="1237" t="s">
        <v>380</v>
      </c>
      <c r="F28" s="1142" t="s">
        <v>688</v>
      </c>
      <c r="G28" s="1291" t="s">
        <v>330</v>
      </c>
      <c r="H28" s="1130"/>
      <c r="I28" s="1099" t="s">
        <v>617</v>
      </c>
      <c r="J28" s="1099"/>
      <c r="K28" s="1099" t="s">
        <v>617</v>
      </c>
      <c r="L28" s="1278"/>
      <c r="M28" s="1279"/>
    </row>
    <row r="29" spans="1:19" s="568" customFormat="1" ht="85.05" customHeight="1">
      <c r="B29" s="1286">
        <v>8</v>
      </c>
      <c r="C29" s="1477"/>
      <c r="D29" s="1141">
        <v>8</v>
      </c>
      <c r="E29" s="1237" t="s">
        <v>374</v>
      </c>
      <c r="F29" s="1142" t="s">
        <v>657</v>
      </c>
      <c r="G29" s="1291" t="s">
        <v>333</v>
      </c>
      <c r="H29" s="1272" t="s">
        <v>617</v>
      </c>
      <c r="I29" s="1099"/>
      <c r="J29" s="1272" t="s">
        <v>617</v>
      </c>
      <c r="K29" s="1099"/>
      <c r="L29" s="1099" t="s">
        <v>617</v>
      </c>
      <c r="M29" s="1279"/>
    </row>
    <row r="30" spans="1:19" s="568" customFormat="1" ht="85.05" customHeight="1" thickBot="1">
      <c r="B30" s="1286">
        <v>9</v>
      </c>
      <c r="C30" s="1477"/>
      <c r="D30" s="1298">
        <v>9</v>
      </c>
      <c r="E30" s="1284" t="s">
        <v>374</v>
      </c>
      <c r="F30" s="1285" t="s">
        <v>658</v>
      </c>
      <c r="G30" s="1292" t="s">
        <v>375</v>
      </c>
      <c r="H30" s="1280"/>
      <c r="I30" s="1103" t="s">
        <v>617</v>
      </c>
      <c r="J30" s="1103"/>
      <c r="K30" s="1103" t="s">
        <v>617</v>
      </c>
      <c r="L30" s="1257"/>
      <c r="M30" s="1281"/>
    </row>
    <row r="31" spans="1:19" ht="85.05" customHeight="1" thickBot="1">
      <c r="C31" s="731"/>
      <c r="D31" s="730"/>
      <c r="E31" s="729"/>
      <c r="F31" s="728"/>
      <c r="G31" s="1213"/>
      <c r="H31" s="1295">
        <f>COUNTIF(H22:H30,"○")</f>
        <v>6</v>
      </c>
      <c r="I31" s="1296">
        <f>COUNTIF(I22:I30,"○")</f>
        <v>3</v>
      </c>
      <c r="J31" s="1295">
        <f>COUNTIF(J22:J30,"○")</f>
        <v>6</v>
      </c>
      <c r="K31" s="1296">
        <f>COUNTIF(K22:K30,"○")</f>
        <v>3</v>
      </c>
      <c r="L31" s="1295">
        <f>COUNTIF(L22:L30,"○")</f>
        <v>6</v>
      </c>
      <c r="M31" s="1297"/>
    </row>
    <row r="32" spans="1:19" ht="28.05" customHeight="1">
      <c r="M32" s="1082"/>
    </row>
    <row r="33" spans="13:13" ht="25.95" customHeight="1">
      <c r="M33" s="1082"/>
    </row>
  </sheetData>
  <mergeCells count="24">
    <mergeCell ref="D9:L9"/>
    <mergeCell ref="E16:G16"/>
    <mergeCell ref="H2:L2"/>
    <mergeCell ref="C3:I3"/>
    <mergeCell ref="C4:I4"/>
    <mergeCell ref="D7:L7"/>
    <mergeCell ref="D8:L8"/>
    <mergeCell ref="C22:C30"/>
    <mergeCell ref="D10:L10"/>
    <mergeCell ref="H14:M14"/>
    <mergeCell ref="J15:M15"/>
    <mergeCell ref="C17:G17"/>
    <mergeCell ref="C18:C21"/>
    <mergeCell ref="D18:D21"/>
    <mergeCell ref="E18:E21"/>
    <mergeCell ref="F18:F21"/>
    <mergeCell ref="G18:G21"/>
    <mergeCell ref="H18:M18"/>
    <mergeCell ref="L16:M16"/>
    <mergeCell ref="H19:K19"/>
    <mergeCell ref="L19:M19"/>
    <mergeCell ref="H20:I20"/>
    <mergeCell ref="J20:K20"/>
    <mergeCell ref="M20:M21"/>
  </mergeCells>
  <phoneticPr fontId="4"/>
  <printOptions horizontalCentered="1"/>
  <pageMargins left="0" right="0.19685039370078741" top="0.39370078740157483" bottom="0.39370078740157483" header="0.31496062992125984" footer="0.11811023622047245"/>
  <pageSetup paperSize="8" scale="34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Q71"/>
  <sheetViews>
    <sheetView topLeftCell="A15" zoomScale="50" zoomScaleNormal="50" zoomScalePageLayoutView="84" workbookViewId="0">
      <selection activeCell="G61" sqref="G61"/>
    </sheetView>
  </sheetViews>
  <sheetFormatPr defaultColWidth="9.88671875" defaultRowHeight="13.2"/>
  <cols>
    <col min="1" max="1" width="5.33203125" style="548" customWidth="1"/>
    <col min="2" max="2" width="15.21875" style="548" customWidth="1"/>
    <col min="3" max="3" width="6" style="548" customWidth="1"/>
    <col min="4" max="4" width="54" style="549" customWidth="1"/>
    <col min="5" max="5" width="33.33203125" style="549" customWidth="1"/>
    <col min="6" max="6" width="76.109375" style="549" customWidth="1"/>
    <col min="7" max="7" width="41.21875" style="549" customWidth="1"/>
    <col min="8" max="8" width="14.21875" style="549" customWidth="1"/>
    <col min="9" max="9" width="17.6640625" style="549" customWidth="1"/>
    <col min="10" max="10" width="14.44140625" style="549" customWidth="1"/>
    <col min="11" max="11" width="13.6640625" style="549" customWidth="1"/>
    <col min="12" max="12" width="15.5546875" style="549" customWidth="1"/>
    <col min="13" max="13" width="15" style="549" customWidth="1"/>
    <col min="14" max="14" width="15.5546875" style="549" customWidth="1"/>
    <col min="15" max="15" width="14.77734375" style="548" customWidth="1"/>
    <col min="16" max="16" width="19.44140625" style="548" customWidth="1"/>
    <col min="17" max="17" width="16.6640625" style="548" customWidth="1"/>
    <col min="18" max="16384" width="9.88671875" style="548"/>
  </cols>
  <sheetData>
    <row r="1" spans="1:17" ht="25.2" customHeight="1">
      <c r="B1" s="877" t="s">
        <v>565</v>
      </c>
      <c r="C1" s="877"/>
      <c r="D1" s="877"/>
      <c r="E1" s="877"/>
      <c r="F1" s="877"/>
      <c r="G1" s="877"/>
      <c r="H1" s="877"/>
      <c r="I1" s="877"/>
      <c r="J1" s="877"/>
      <c r="K1" s="877"/>
      <c r="L1" s="877"/>
      <c r="M1" s="877"/>
      <c r="N1" s="877"/>
    </row>
    <row r="2" spans="1:17" ht="18" customHeight="1">
      <c r="B2" s="876"/>
      <c r="C2" s="914"/>
      <c r="D2" s="914"/>
      <c r="E2" s="914"/>
      <c r="F2" s="914"/>
      <c r="G2" s="914"/>
      <c r="H2" s="1383"/>
      <c r="I2" s="1383"/>
      <c r="J2" s="1383"/>
      <c r="K2" s="1383"/>
      <c r="L2" s="1383"/>
      <c r="M2" s="1383"/>
      <c r="N2" s="1383"/>
    </row>
    <row r="3" spans="1:17" ht="25.2" customHeight="1">
      <c r="B3" s="1384" t="s">
        <v>564</v>
      </c>
      <c r="C3" s="1384"/>
      <c r="D3" s="1384"/>
      <c r="E3" s="1384"/>
      <c r="F3" s="1384"/>
      <c r="G3" s="1384"/>
      <c r="H3" s="1384"/>
      <c r="I3" s="1384"/>
      <c r="J3" s="938"/>
      <c r="K3" s="914"/>
      <c r="L3" s="914"/>
      <c r="M3" s="931"/>
      <c r="N3" s="914"/>
    </row>
    <row r="4" spans="1:17" ht="25.2" customHeight="1">
      <c r="B4" s="1384" t="s">
        <v>424</v>
      </c>
      <c r="C4" s="1384"/>
      <c r="D4" s="1384"/>
      <c r="E4" s="1384"/>
      <c r="F4" s="1384"/>
      <c r="G4" s="1384"/>
      <c r="H4" s="1384"/>
      <c r="I4" s="1384"/>
      <c r="J4" s="938"/>
      <c r="K4" s="914"/>
      <c r="L4" s="877"/>
      <c r="M4" s="877"/>
      <c r="N4" s="877"/>
    </row>
    <row r="5" spans="1:17" ht="25.05" customHeight="1">
      <c r="B5" s="877" t="s">
        <v>563</v>
      </c>
      <c r="C5" s="877"/>
      <c r="D5" s="877"/>
      <c r="E5" s="877"/>
      <c r="F5" s="877"/>
      <c r="G5" s="877"/>
      <c r="H5" s="877"/>
      <c r="I5" s="877"/>
      <c r="J5" s="877"/>
      <c r="K5" s="914"/>
      <c r="L5" s="877"/>
      <c r="M5" s="877"/>
      <c r="N5" s="877"/>
    </row>
    <row r="6" spans="1:17" ht="25.2" customHeight="1">
      <c r="B6" s="877" t="s">
        <v>422</v>
      </c>
      <c r="C6" s="877"/>
      <c r="D6" s="877"/>
      <c r="E6" s="877"/>
      <c r="F6" s="877"/>
      <c r="G6" s="877"/>
      <c r="H6" s="877"/>
      <c r="I6" s="877"/>
      <c r="J6" s="877"/>
      <c r="K6" s="914"/>
      <c r="L6" s="877"/>
      <c r="M6" s="877"/>
      <c r="N6" s="877"/>
    </row>
    <row r="7" spans="1:17" ht="25.2" customHeight="1">
      <c r="B7" s="876"/>
      <c r="C7" s="1385" t="s">
        <v>562</v>
      </c>
      <c r="D7" s="1385"/>
      <c r="E7" s="1385"/>
      <c r="F7" s="1385"/>
      <c r="G7" s="1385"/>
      <c r="H7" s="1385"/>
      <c r="I7" s="1385"/>
      <c r="J7" s="1385"/>
      <c r="K7" s="1385"/>
      <c r="L7" s="1385"/>
      <c r="M7" s="1385"/>
      <c r="N7" s="1385"/>
    </row>
    <row r="8" spans="1:17" ht="25.2" customHeight="1">
      <c r="B8" s="876"/>
      <c r="C8" s="1385" t="s">
        <v>561</v>
      </c>
      <c r="D8" s="1385"/>
      <c r="E8" s="1385"/>
      <c r="F8" s="1385"/>
      <c r="G8" s="1385"/>
      <c r="H8" s="1385"/>
      <c r="I8" s="1385"/>
      <c r="J8" s="1385"/>
      <c r="K8" s="1385"/>
      <c r="L8" s="1385"/>
      <c r="M8" s="1385"/>
      <c r="N8" s="1385"/>
    </row>
    <row r="9" spans="1:17" ht="25.2" customHeight="1">
      <c r="B9" s="876"/>
      <c r="C9" s="1385" t="s">
        <v>560</v>
      </c>
      <c r="D9" s="1385"/>
      <c r="E9" s="1385"/>
      <c r="F9" s="1385"/>
      <c r="G9" s="1385"/>
      <c r="H9" s="1385"/>
      <c r="I9" s="1385"/>
      <c r="J9" s="1385"/>
      <c r="K9" s="1385"/>
      <c r="L9" s="1385"/>
      <c r="M9" s="1385"/>
      <c r="N9" s="1385"/>
    </row>
    <row r="10" spans="1:17" ht="25.05" customHeight="1">
      <c r="B10" s="876"/>
      <c r="C10" s="1391" t="s">
        <v>559</v>
      </c>
      <c r="D10" s="1391"/>
      <c r="E10" s="1391"/>
      <c r="F10" s="1391"/>
      <c r="G10" s="1391"/>
      <c r="H10" s="1391"/>
      <c r="I10" s="1391"/>
      <c r="J10" s="1391"/>
      <c r="K10" s="1391"/>
      <c r="L10" s="1391"/>
      <c r="M10" s="1391"/>
      <c r="N10" s="1391"/>
    </row>
    <row r="11" spans="1:17" ht="22.95" customHeight="1" thickBot="1">
      <c r="B11" s="1386" t="s">
        <v>558</v>
      </c>
      <c r="C11" s="1386"/>
      <c r="D11" s="1386"/>
      <c r="E11" s="1386"/>
      <c r="F11" s="1386"/>
      <c r="G11" s="1386"/>
      <c r="H11" s="1387">
        <v>45085</v>
      </c>
      <c r="I11" s="1388"/>
      <c r="J11" s="1388"/>
      <c r="K11" s="1388"/>
      <c r="L11" s="1388"/>
      <c r="M11" s="1388"/>
      <c r="N11" s="1388"/>
    </row>
    <row r="12" spans="1:17" ht="28.95" customHeight="1">
      <c r="B12" s="1392" t="s">
        <v>557</v>
      </c>
      <c r="C12" s="1364" t="s">
        <v>418</v>
      </c>
      <c r="D12" s="1367" t="s">
        <v>417</v>
      </c>
      <c r="E12" s="1370" t="s">
        <v>416</v>
      </c>
      <c r="F12" s="1373" t="s">
        <v>415</v>
      </c>
      <c r="G12" s="930"/>
      <c r="H12" s="1527" t="s">
        <v>414</v>
      </c>
      <c r="I12" s="1528"/>
      <c r="J12" s="1528"/>
      <c r="K12" s="1528"/>
      <c r="L12" s="1528"/>
      <c r="M12" s="1528"/>
      <c r="N12" s="1528"/>
      <c r="O12" s="1528"/>
      <c r="P12" s="1529"/>
    </row>
    <row r="13" spans="1:17" ht="97.95" customHeight="1" thickBot="1">
      <c r="B13" s="1393"/>
      <c r="C13" s="1365"/>
      <c r="D13" s="1368"/>
      <c r="E13" s="1371"/>
      <c r="F13" s="1374"/>
      <c r="G13" s="873"/>
      <c r="H13" s="1379" t="s">
        <v>555</v>
      </c>
      <c r="I13" s="1380"/>
      <c r="J13" s="1380"/>
      <c r="K13" s="1380"/>
      <c r="L13" s="1380"/>
      <c r="M13" s="937"/>
      <c r="N13" s="1522" t="s">
        <v>554</v>
      </c>
      <c r="O13" s="1522"/>
      <c r="P13" s="1523"/>
    </row>
    <row r="14" spans="1:17" s="568" customFormat="1" ht="132" customHeight="1" thickBot="1">
      <c r="B14" s="1393"/>
      <c r="C14" s="1365"/>
      <c r="D14" s="1368"/>
      <c r="E14" s="1371"/>
      <c r="F14" s="1374"/>
      <c r="G14" s="873"/>
      <c r="H14" s="1389" t="s">
        <v>585</v>
      </c>
      <c r="I14" s="1524"/>
      <c r="J14" s="1390"/>
      <c r="K14" s="1389" t="s">
        <v>409</v>
      </c>
      <c r="L14" s="1524"/>
      <c r="M14" s="1390"/>
      <c r="N14" s="1525" t="s">
        <v>572</v>
      </c>
      <c r="O14" s="1526"/>
      <c r="P14" s="1532" t="s">
        <v>571</v>
      </c>
      <c r="Q14" s="1530" t="s">
        <v>580</v>
      </c>
    </row>
    <row r="15" spans="1:17" s="568" customFormat="1" ht="55.5" customHeight="1" thickBot="1">
      <c r="B15" s="1394"/>
      <c r="C15" s="1366"/>
      <c r="D15" s="1369"/>
      <c r="E15" s="1372"/>
      <c r="F15" s="1375"/>
      <c r="G15" s="871"/>
      <c r="H15" s="870" t="s">
        <v>406</v>
      </c>
      <c r="I15" s="869" t="s">
        <v>29</v>
      </c>
      <c r="J15" s="869" t="s">
        <v>586</v>
      </c>
      <c r="K15" s="870" t="s">
        <v>406</v>
      </c>
      <c r="L15" s="935" t="s">
        <v>29</v>
      </c>
      <c r="M15" s="936" t="s">
        <v>582</v>
      </c>
      <c r="N15" s="929" t="s">
        <v>570</v>
      </c>
      <c r="O15" s="915" t="s">
        <v>33</v>
      </c>
      <c r="P15" s="1533"/>
      <c r="Q15" s="1531"/>
    </row>
    <row r="16" spans="1:17" s="568" customFormat="1" ht="49.05" customHeight="1" thickTop="1">
      <c r="A16" s="568">
        <v>1</v>
      </c>
      <c r="B16" s="1382" t="s">
        <v>550</v>
      </c>
      <c r="C16" s="867">
        <v>1</v>
      </c>
      <c r="D16" s="866" t="s">
        <v>399</v>
      </c>
      <c r="E16" s="865" t="s">
        <v>548</v>
      </c>
      <c r="F16" s="864" t="s">
        <v>198</v>
      </c>
      <c r="G16" s="863"/>
      <c r="H16" s="943"/>
      <c r="I16" s="944"/>
      <c r="J16" s="944"/>
      <c r="K16" s="944"/>
      <c r="L16" s="944"/>
      <c r="M16" s="944"/>
      <c r="N16" s="944"/>
      <c r="O16" s="945"/>
      <c r="P16" s="891" t="s">
        <v>574</v>
      </c>
      <c r="Q16" s="933"/>
    </row>
    <row r="17" spans="1:17" s="568" customFormat="1" ht="68.55" customHeight="1">
      <c r="A17" s="568">
        <v>2</v>
      </c>
      <c r="B17" s="1361"/>
      <c r="C17" s="840">
        <v>2</v>
      </c>
      <c r="D17" s="823" t="s">
        <v>402</v>
      </c>
      <c r="E17" s="748" t="s">
        <v>401</v>
      </c>
      <c r="F17" s="862" t="s">
        <v>400</v>
      </c>
      <c r="G17" s="861"/>
      <c r="H17" s="946"/>
      <c r="I17" s="947"/>
      <c r="J17" s="948"/>
      <c r="K17" s="948"/>
      <c r="L17" s="947"/>
      <c r="M17" s="949"/>
      <c r="N17" s="949"/>
      <c r="O17" s="950"/>
      <c r="P17" s="922" t="s">
        <v>573</v>
      </c>
      <c r="Q17" s="927"/>
    </row>
    <row r="18" spans="1:17" s="568" customFormat="1" ht="37.950000000000003" customHeight="1">
      <c r="A18" s="568">
        <v>3</v>
      </c>
      <c r="B18" s="1361"/>
      <c r="C18" s="840">
        <v>3</v>
      </c>
      <c r="D18" s="855" t="s">
        <v>546</v>
      </c>
      <c r="E18" s="784" t="s">
        <v>398</v>
      </c>
      <c r="F18" s="860" t="s">
        <v>336</v>
      </c>
      <c r="G18" s="803" t="s">
        <v>534</v>
      </c>
      <c r="H18" s="951"/>
      <c r="I18" s="947"/>
      <c r="J18" s="947"/>
      <c r="K18" s="947"/>
      <c r="L18" s="947"/>
      <c r="M18" s="949"/>
      <c r="N18" s="949"/>
      <c r="O18" s="950"/>
      <c r="P18" s="922" t="s">
        <v>363</v>
      </c>
      <c r="Q18" s="927"/>
    </row>
    <row r="19" spans="1:17" s="568" customFormat="1" ht="45" customHeight="1">
      <c r="A19" s="568">
        <v>4</v>
      </c>
      <c r="B19" s="1361"/>
      <c r="C19" s="840">
        <v>4</v>
      </c>
      <c r="D19" s="855" t="s">
        <v>395</v>
      </c>
      <c r="E19" s="859" t="s">
        <v>545</v>
      </c>
      <c r="F19" s="858" t="s">
        <v>333</v>
      </c>
      <c r="G19" s="803" t="s">
        <v>544</v>
      </c>
      <c r="H19" s="951"/>
      <c r="I19" s="947"/>
      <c r="J19" s="947"/>
      <c r="K19" s="947"/>
      <c r="L19" s="947"/>
      <c r="M19" s="949"/>
      <c r="N19" s="949"/>
      <c r="O19" s="950"/>
      <c r="P19" s="922" t="s">
        <v>579</v>
      </c>
      <c r="Q19" s="927"/>
    </row>
    <row r="20" spans="1:17" s="568" customFormat="1" ht="42" customHeight="1">
      <c r="A20" s="568">
        <v>5</v>
      </c>
      <c r="B20" s="1361"/>
      <c r="C20" s="840">
        <v>5</v>
      </c>
      <c r="D20" s="855" t="s">
        <v>395</v>
      </c>
      <c r="E20" s="761" t="s">
        <v>394</v>
      </c>
      <c r="F20" s="811" t="s">
        <v>383</v>
      </c>
      <c r="G20" s="857"/>
      <c r="H20" s="946"/>
      <c r="I20" s="947"/>
      <c r="J20" s="948"/>
      <c r="K20" s="948"/>
      <c r="L20" s="947"/>
      <c r="M20" s="949"/>
      <c r="N20" s="949"/>
      <c r="O20" s="950"/>
      <c r="P20" s="922" t="s">
        <v>577</v>
      </c>
      <c r="Q20" s="927"/>
    </row>
    <row r="21" spans="1:17" s="568" customFormat="1" ht="54" customHeight="1">
      <c r="A21" s="568">
        <v>6</v>
      </c>
      <c r="B21" s="1361"/>
      <c r="C21" s="840">
        <v>6</v>
      </c>
      <c r="D21" s="855" t="s">
        <v>389</v>
      </c>
      <c r="E21" s="761" t="s">
        <v>578</v>
      </c>
      <c r="F21" s="847" t="s">
        <v>392</v>
      </c>
      <c r="G21" s="856"/>
      <c r="H21" s="946"/>
      <c r="I21" s="947"/>
      <c r="J21" s="948"/>
      <c r="K21" s="948"/>
      <c r="L21" s="947"/>
      <c r="M21" s="949"/>
      <c r="N21" s="949"/>
      <c r="O21" s="950"/>
      <c r="P21" s="922" t="s">
        <v>363</v>
      </c>
      <c r="Q21" s="927"/>
    </row>
    <row r="22" spans="1:17" s="568" customFormat="1" ht="58.05" customHeight="1">
      <c r="A22" s="568">
        <v>7</v>
      </c>
      <c r="B22" s="1361"/>
      <c r="C22" s="840">
        <v>7</v>
      </c>
      <c r="D22" s="855" t="s">
        <v>389</v>
      </c>
      <c r="E22" s="784" t="s">
        <v>540</v>
      </c>
      <c r="F22" s="854" t="s">
        <v>390</v>
      </c>
      <c r="G22" s="803" t="s">
        <v>534</v>
      </c>
      <c r="H22" s="946"/>
      <c r="I22" s="947"/>
      <c r="J22" s="948"/>
      <c r="K22" s="948"/>
      <c r="L22" s="947"/>
      <c r="M22" s="949"/>
      <c r="N22" s="949"/>
      <c r="O22" s="950"/>
      <c r="P22" s="922" t="s">
        <v>363</v>
      </c>
      <c r="Q22" s="927"/>
    </row>
    <row r="23" spans="1:17" s="568" customFormat="1" ht="43.05" customHeight="1">
      <c r="A23" s="568">
        <v>8</v>
      </c>
      <c r="B23" s="1361"/>
      <c r="C23" s="840">
        <v>8</v>
      </c>
      <c r="D23" s="791" t="s">
        <v>389</v>
      </c>
      <c r="E23" s="761" t="s">
        <v>388</v>
      </c>
      <c r="F23" s="847" t="s">
        <v>387</v>
      </c>
      <c r="G23" s="852"/>
      <c r="H23" s="951"/>
      <c r="I23" s="948"/>
      <c r="J23" s="948"/>
      <c r="K23" s="947"/>
      <c r="L23" s="948"/>
      <c r="M23" s="949"/>
      <c r="N23" s="949"/>
      <c r="O23" s="950"/>
      <c r="P23" s="922" t="s">
        <v>363</v>
      </c>
      <c r="Q23" s="927"/>
    </row>
    <row r="24" spans="1:17" s="568" customFormat="1" ht="34.049999999999997" customHeight="1">
      <c r="A24" s="568">
        <v>9</v>
      </c>
      <c r="B24" s="1361"/>
      <c r="C24" s="840">
        <v>9</v>
      </c>
      <c r="D24" s="791" t="s">
        <v>539</v>
      </c>
      <c r="E24" s="761" t="s">
        <v>538</v>
      </c>
      <c r="F24" s="847" t="s">
        <v>375</v>
      </c>
      <c r="G24" s="846"/>
      <c r="H24" s="951"/>
      <c r="I24" s="947"/>
      <c r="J24" s="947"/>
      <c r="K24" s="947"/>
      <c r="L24" s="947"/>
      <c r="M24" s="949"/>
      <c r="N24" s="949"/>
      <c r="O24" s="950"/>
      <c r="P24" s="922" t="s">
        <v>363</v>
      </c>
      <c r="Q24" s="927"/>
    </row>
    <row r="25" spans="1:17" s="568" customFormat="1" ht="36" customHeight="1" thickBot="1">
      <c r="A25" s="568">
        <v>10</v>
      </c>
      <c r="B25" s="1361"/>
      <c r="C25" s="836">
        <v>10</v>
      </c>
      <c r="D25" s="819" t="s">
        <v>537</v>
      </c>
      <c r="E25" s="734" t="s">
        <v>536</v>
      </c>
      <c r="F25" s="851" t="s">
        <v>333</v>
      </c>
      <c r="G25" s="850"/>
      <c r="H25" s="952"/>
      <c r="I25" s="953"/>
      <c r="J25" s="953"/>
      <c r="K25" s="953"/>
      <c r="L25" s="953"/>
      <c r="M25" s="954"/>
      <c r="N25" s="954"/>
      <c r="O25" s="955"/>
      <c r="P25" s="922" t="s">
        <v>574</v>
      </c>
      <c r="Q25" s="926"/>
    </row>
    <row r="26" spans="1:17" s="568" customFormat="1" ht="39" customHeight="1">
      <c r="A26" s="568">
        <v>11</v>
      </c>
      <c r="B26" s="1361"/>
      <c r="C26" s="840">
        <v>1</v>
      </c>
      <c r="D26" s="823" t="s">
        <v>380</v>
      </c>
      <c r="E26" s="835" t="s">
        <v>535</v>
      </c>
      <c r="F26" s="849" t="s">
        <v>333</v>
      </c>
      <c r="G26" s="803" t="s">
        <v>534</v>
      </c>
      <c r="H26" s="956"/>
      <c r="I26" s="947"/>
      <c r="J26" s="948"/>
      <c r="K26" s="957"/>
      <c r="L26" s="947"/>
      <c r="M26" s="958"/>
      <c r="N26" s="958"/>
      <c r="O26" s="959"/>
      <c r="P26" s="887" t="s">
        <v>363</v>
      </c>
      <c r="Q26" s="928"/>
    </row>
    <row r="27" spans="1:17" s="568" customFormat="1" ht="31.95" customHeight="1">
      <c r="A27" s="568">
        <v>12</v>
      </c>
      <c r="B27" s="1361"/>
      <c r="C27" s="913">
        <v>2</v>
      </c>
      <c r="D27" s="791" t="s">
        <v>380</v>
      </c>
      <c r="E27" s="761" t="s">
        <v>384</v>
      </c>
      <c r="F27" s="847" t="s">
        <v>383</v>
      </c>
      <c r="G27" s="846"/>
      <c r="H27" s="951"/>
      <c r="I27" s="960"/>
      <c r="J27" s="960"/>
      <c r="K27" s="947"/>
      <c r="L27" s="960"/>
      <c r="M27" s="957"/>
      <c r="N27" s="949"/>
      <c r="O27" s="950"/>
      <c r="P27" s="922" t="s">
        <v>363</v>
      </c>
      <c r="Q27" s="927"/>
    </row>
    <row r="28" spans="1:17" s="568" customFormat="1" ht="43.95" customHeight="1" thickBot="1">
      <c r="A28" s="568">
        <v>13</v>
      </c>
      <c r="B28" s="1361"/>
      <c r="C28" s="836">
        <v>3</v>
      </c>
      <c r="D28" s="819" t="s">
        <v>380</v>
      </c>
      <c r="E28" s="845" t="s">
        <v>533</v>
      </c>
      <c r="F28" s="844" t="s">
        <v>378</v>
      </c>
      <c r="G28" s="843"/>
      <c r="H28" s="952"/>
      <c r="I28" s="953"/>
      <c r="J28" s="953"/>
      <c r="K28" s="953"/>
      <c r="L28" s="953"/>
      <c r="M28" s="961"/>
      <c r="N28" s="954"/>
      <c r="O28" s="955"/>
      <c r="P28" s="925" t="s">
        <v>363</v>
      </c>
      <c r="Q28" s="934"/>
    </row>
    <row r="29" spans="1:17" ht="33" customHeight="1">
      <c r="A29" s="568">
        <v>14</v>
      </c>
      <c r="B29" s="1361"/>
      <c r="C29" s="840">
        <v>1</v>
      </c>
      <c r="D29" s="823" t="s">
        <v>374</v>
      </c>
      <c r="E29" s="796" t="s">
        <v>377</v>
      </c>
      <c r="F29" s="842" t="s">
        <v>333</v>
      </c>
      <c r="G29" s="841"/>
      <c r="H29" s="946"/>
      <c r="I29" s="948"/>
      <c r="J29" s="948"/>
      <c r="K29" s="948"/>
      <c r="L29" s="951"/>
      <c r="M29" s="946"/>
      <c r="N29" s="958"/>
      <c r="O29" s="962"/>
      <c r="P29" s="887" t="s">
        <v>577</v>
      </c>
      <c r="Q29" s="917"/>
    </row>
    <row r="30" spans="1:17" ht="34.950000000000003" customHeight="1">
      <c r="A30" s="568">
        <v>15</v>
      </c>
      <c r="B30" s="1361"/>
      <c r="C30" s="840">
        <v>2</v>
      </c>
      <c r="D30" s="823" t="s">
        <v>374</v>
      </c>
      <c r="E30" s="839" t="s">
        <v>532</v>
      </c>
      <c r="F30" s="838" t="s">
        <v>375</v>
      </c>
      <c r="G30" s="837"/>
      <c r="H30" s="946"/>
      <c r="I30" s="947"/>
      <c r="J30" s="948"/>
      <c r="K30" s="948"/>
      <c r="L30" s="951"/>
      <c r="M30" s="946"/>
      <c r="N30" s="948"/>
      <c r="O30" s="963"/>
      <c r="P30" s="894" t="s">
        <v>363</v>
      </c>
      <c r="Q30" s="920"/>
    </row>
    <row r="31" spans="1:17" ht="37.950000000000003" customHeight="1" thickBot="1">
      <c r="A31" s="568">
        <v>16</v>
      </c>
      <c r="B31" s="1361"/>
      <c r="C31" s="836">
        <v>3</v>
      </c>
      <c r="D31" s="819" t="s">
        <v>374</v>
      </c>
      <c r="E31" s="826" t="s">
        <v>373</v>
      </c>
      <c r="F31" s="825" t="s">
        <v>372</v>
      </c>
      <c r="G31" s="824"/>
      <c r="H31" s="953"/>
      <c r="I31" s="953"/>
      <c r="J31" s="953"/>
      <c r="K31" s="953"/>
      <c r="L31" s="953"/>
      <c r="M31" s="961"/>
      <c r="N31" s="961"/>
      <c r="O31" s="964"/>
      <c r="P31" s="908" t="s">
        <v>363</v>
      </c>
      <c r="Q31" s="916"/>
    </row>
    <row r="32" spans="1:17" ht="82.05" customHeight="1">
      <c r="A32" s="568">
        <v>17</v>
      </c>
      <c r="B32" s="1361"/>
      <c r="C32" s="792">
        <v>1</v>
      </c>
      <c r="D32" s="832" t="s">
        <v>528</v>
      </c>
      <c r="E32" s="835" t="s">
        <v>530</v>
      </c>
      <c r="F32" s="834" t="s">
        <v>385</v>
      </c>
      <c r="G32" s="833" t="s">
        <v>525</v>
      </c>
      <c r="H32" s="948"/>
      <c r="I32" s="947"/>
      <c r="J32" s="948"/>
      <c r="K32" s="948"/>
      <c r="L32" s="948"/>
      <c r="M32" s="949"/>
      <c r="N32" s="949"/>
      <c r="O32" s="962"/>
      <c r="P32" s="922" t="s">
        <v>363</v>
      </c>
      <c r="Q32" s="917"/>
    </row>
    <row r="33" spans="1:17" ht="81" customHeight="1">
      <c r="A33" s="568">
        <v>18</v>
      </c>
      <c r="B33" s="1361"/>
      <c r="C33" s="792">
        <v>2</v>
      </c>
      <c r="D33" s="832" t="s">
        <v>528</v>
      </c>
      <c r="E33" s="796" t="s">
        <v>529</v>
      </c>
      <c r="F33" s="822" t="s">
        <v>378</v>
      </c>
      <c r="G33" s="821"/>
      <c r="H33" s="965"/>
      <c r="I33" s="948"/>
      <c r="J33" s="948"/>
      <c r="K33" s="966"/>
      <c r="L33" s="948"/>
      <c r="M33" s="949"/>
      <c r="N33" s="949"/>
      <c r="O33" s="963"/>
      <c r="P33" s="922" t="s">
        <v>363</v>
      </c>
      <c r="Q33" s="920"/>
    </row>
    <row r="34" spans="1:17" ht="85.05" customHeight="1" thickBot="1">
      <c r="A34" s="568">
        <v>19</v>
      </c>
      <c r="B34" s="1362"/>
      <c r="C34" s="820">
        <v>3</v>
      </c>
      <c r="D34" s="831" t="s">
        <v>528</v>
      </c>
      <c r="E34" s="781" t="s">
        <v>527</v>
      </c>
      <c r="F34" s="830" t="s">
        <v>526</v>
      </c>
      <c r="G34" s="829" t="s">
        <v>525</v>
      </c>
      <c r="H34" s="967"/>
      <c r="I34" s="953"/>
      <c r="J34" s="953"/>
      <c r="K34" s="968"/>
      <c r="L34" s="953"/>
      <c r="M34" s="953"/>
      <c r="N34" s="953"/>
      <c r="O34" s="964"/>
      <c r="P34" s="897" t="s">
        <v>363</v>
      </c>
      <c r="Q34" s="916"/>
    </row>
    <row r="35" spans="1:17" ht="37.049999999999997" customHeight="1">
      <c r="A35" s="568">
        <v>20</v>
      </c>
      <c r="B35" s="1358" t="s">
        <v>524</v>
      </c>
      <c r="C35" s="802">
        <v>1</v>
      </c>
      <c r="D35" s="823" t="s">
        <v>343</v>
      </c>
      <c r="E35" s="800" t="s">
        <v>350</v>
      </c>
      <c r="F35" s="813" t="s">
        <v>306</v>
      </c>
      <c r="G35" s="828"/>
      <c r="H35" s="946"/>
      <c r="I35" s="947"/>
      <c r="J35" s="948"/>
      <c r="K35" s="948"/>
      <c r="L35" s="951"/>
      <c r="M35" s="946"/>
      <c r="N35" s="969"/>
      <c r="O35" s="962"/>
      <c r="P35" s="920"/>
      <c r="Q35" s="917"/>
    </row>
    <row r="36" spans="1:17" ht="37.049999999999997" customHeight="1">
      <c r="A36" s="568">
        <v>21</v>
      </c>
      <c r="B36" s="1361"/>
      <c r="C36" s="794">
        <v>2</v>
      </c>
      <c r="D36" s="791" t="s">
        <v>523</v>
      </c>
      <c r="E36" s="790" t="s">
        <v>347</v>
      </c>
      <c r="F36" s="811" t="s">
        <v>346</v>
      </c>
      <c r="G36" s="810"/>
      <c r="H36" s="946"/>
      <c r="I36" s="947"/>
      <c r="J36" s="948"/>
      <c r="K36" s="948"/>
      <c r="L36" s="951"/>
      <c r="M36" s="946"/>
      <c r="N36" s="969"/>
      <c r="O36" s="963"/>
      <c r="P36" s="920"/>
      <c r="Q36" s="920"/>
    </row>
    <row r="37" spans="1:17" ht="31.05" customHeight="1">
      <c r="A37" s="568">
        <v>22</v>
      </c>
      <c r="B37" s="1361"/>
      <c r="C37" s="794">
        <v>3</v>
      </c>
      <c r="D37" s="791" t="s">
        <v>523</v>
      </c>
      <c r="E37" s="790" t="s">
        <v>342</v>
      </c>
      <c r="F37" s="811" t="s">
        <v>522</v>
      </c>
      <c r="G37" s="810"/>
      <c r="H37" s="946"/>
      <c r="I37" s="947"/>
      <c r="J37" s="948"/>
      <c r="K37" s="948"/>
      <c r="L37" s="951"/>
      <c r="M37" s="946"/>
      <c r="N37" s="969"/>
      <c r="O37" s="963"/>
      <c r="P37" s="920"/>
      <c r="Q37" s="920"/>
    </row>
    <row r="38" spans="1:17" ht="40.049999999999997" customHeight="1" thickBot="1">
      <c r="A38" s="568">
        <v>23</v>
      </c>
      <c r="B38" s="1362"/>
      <c r="C38" s="827">
        <v>4</v>
      </c>
      <c r="D38" s="819" t="s">
        <v>523</v>
      </c>
      <c r="E38" s="826" t="s">
        <v>587</v>
      </c>
      <c r="F38" s="825" t="s">
        <v>588</v>
      </c>
      <c r="G38" s="824"/>
      <c r="H38" s="970"/>
      <c r="I38" s="953"/>
      <c r="J38" s="953"/>
      <c r="K38" s="968"/>
      <c r="L38" s="953"/>
      <c r="M38" s="971"/>
      <c r="N38" s="992"/>
      <c r="O38" s="964"/>
      <c r="P38" s="919"/>
      <c r="Q38" s="919"/>
    </row>
    <row r="39" spans="1:17" ht="43.95" customHeight="1">
      <c r="A39" s="568">
        <v>24</v>
      </c>
      <c r="B39" s="1358" t="s">
        <v>521</v>
      </c>
      <c r="C39" s="807">
        <v>1</v>
      </c>
      <c r="D39" s="823" t="s">
        <v>518</v>
      </c>
      <c r="E39" s="814" t="s">
        <v>520</v>
      </c>
      <c r="F39" s="813" t="s">
        <v>333</v>
      </c>
      <c r="G39" s="803"/>
      <c r="H39" s="958"/>
      <c r="I39" s="958"/>
      <c r="J39" s="958"/>
      <c r="K39" s="958"/>
      <c r="L39" s="958"/>
      <c r="M39" s="972"/>
      <c r="N39" s="972"/>
      <c r="O39" s="973"/>
      <c r="P39" s="924"/>
      <c r="Q39" s="918"/>
    </row>
    <row r="40" spans="1:17" ht="40.950000000000003" customHeight="1">
      <c r="A40" s="568">
        <v>25</v>
      </c>
      <c r="B40" s="1363"/>
      <c r="C40" s="792">
        <v>2</v>
      </c>
      <c r="D40" s="823" t="s">
        <v>518</v>
      </c>
      <c r="E40" s="796" t="s">
        <v>519</v>
      </c>
      <c r="F40" s="822" t="s">
        <v>378</v>
      </c>
      <c r="G40" s="821"/>
      <c r="H40" s="965"/>
      <c r="I40" s="948"/>
      <c r="J40" s="948"/>
      <c r="K40" s="966"/>
      <c r="L40" s="948"/>
      <c r="M40" s="948"/>
      <c r="N40" s="947"/>
      <c r="O40" s="963"/>
      <c r="P40" s="923"/>
      <c r="Q40" s="920"/>
    </row>
    <row r="41" spans="1:17" ht="49.05" customHeight="1" thickBot="1">
      <c r="A41" s="568">
        <v>26</v>
      </c>
      <c r="B41" s="1359"/>
      <c r="C41" s="820">
        <v>3</v>
      </c>
      <c r="D41" s="819" t="s">
        <v>518</v>
      </c>
      <c r="E41" s="818" t="s">
        <v>517</v>
      </c>
      <c r="F41" s="817" t="s">
        <v>330</v>
      </c>
      <c r="G41" s="816"/>
      <c r="H41" s="967"/>
      <c r="I41" s="953"/>
      <c r="J41" s="953"/>
      <c r="K41" s="968"/>
      <c r="L41" s="953"/>
      <c r="M41" s="953"/>
      <c r="N41" s="953"/>
      <c r="O41" s="964"/>
      <c r="P41" s="897"/>
      <c r="Q41" s="916"/>
    </row>
    <row r="42" spans="1:17" ht="34.049999999999997" customHeight="1">
      <c r="A42" s="568">
        <v>27</v>
      </c>
      <c r="B42" s="1358" t="s">
        <v>516</v>
      </c>
      <c r="C42" s="802">
        <v>1</v>
      </c>
      <c r="D42" s="801" t="s">
        <v>515</v>
      </c>
      <c r="E42" s="814" t="s">
        <v>514</v>
      </c>
      <c r="F42" s="813" t="s">
        <v>310</v>
      </c>
      <c r="G42" s="812" t="s">
        <v>506</v>
      </c>
      <c r="H42" s="965"/>
      <c r="I42" s="948"/>
      <c r="J42" s="948"/>
      <c r="K42" s="948"/>
      <c r="L42" s="966"/>
      <c r="M42" s="974"/>
      <c r="N42" s="949"/>
      <c r="O42" s="962"/>
      <c r="P42" s="923"/>
      <c r="Q42" s="917"/>
    </row>
    <row r="43" spans="1:17" ht="34.049999999999997" customHeight="1">
      <c r="A43" s="568">
        <v>30</v>
      </c>
      <c r="B43" s="1361"/>
      <c r="C43" s="807">
        <v>4</v>
      </c>
      <c r="D43" s="791" t="s">
        <v>576</v>
      </c>
      <c r="E43" s="809" t="s">
        <v>355</v>
      </c>
      <c r="F43" s="804" t="s">
        <v>509</v>
      </c>
      <c r="G43" s="808"/>
      <c r="H43" s="965"/>
      <c r="I43" s="948"/>
      <c r="J43" s="948"/>
      <c r="K43" s="948"/>
      <c r="L43" s="966"/>
      <c r="M43" s="974"/>
      <c r="N43" s="949"/>
      <c r="O43" s="963"/>
      <c r="P43" s="923"/>
      <c r="Q43" s="920"/>
    </row>
    <row r="44" spans="1:17" ht="70.95" customHeight="1" thickBot="1">
      <c r="A44" s="568">
        <v>31</v>
      </c>
      <c r="B44" s="1362"/>
      <c r="C44" s="807">
        <v>5</v>
      </c>
      <c r="D44" s="806" t="s">
        <v>508</v>
      </c>
      <c r="E44" s="805" t="s">
        <v>507</v>
      </c>
      <c r="F44" s="804" t="s">
        <v>356</v>
      </c>
      <c r="G44" s="803" t="s">
        <v>506</v>
      </c>
      <c r="H44" s="965"/>
      <c r="I44" s="948"/>
      <c r="J44" s="948"/>
      <c r="K44" s="948"/>
      <c r="L44" s="966"/>
      <c r="M44" s="974"/>
      <c r="N44" s="949"/>
      <c r="O44" s="976"/>
      <c r="P44" s="897"/>
      <c r="Q44" s="919"/>
    </row>
    <row r="45" spans="1:17" ht="42" customHeight="1">
      <c r="A45" s="568">
        <v>32</v>
      </c>
      <c r="B45" s="1360" t="s">
        <v>340</v>
      </c>
      <c r="C45" s="802">
        <v>1</v>
      </c>
      <c r="D45" s="801" t="s">
        <v>505</v>
      </c>
      <c r="E45" s="800" t="s">
        <v>504</v>
      </c>
      <c r="F45" s="799" t="s">
        <v>503</v>
      </c>
      <c r="G45" s="798"/>
      <c r="H45" s="977"/>
      <c r="I45" s="958"/>
      <c r="J45" s="958"/>
      <c r="K45" s="978"/>
      <c r="L45" s="958"/>
      <c r="M45" s="958"/>
      <c r="N45" s="979"/>
      <c r="O45" s="975"/>
      <c r="P45" s="1080"/>
      <c r="Q45" s="918"/>
    </row>
    <row r="46" spans="1:17" ht="37.950000000000003" customHeight="1">
      <c r="A46" s="568">
        <v>33</v>
      </c>
      <c r="B46" s="1361"/>
      <c r="C46" s="792">
        <v>2</v>
      </c>
      <c r="D46" s="791" t="s">
        <v>502</v>
      </c>
      <c r="E46" s="796" t="s">
        <v>501</v>
      </c>
      <c r="F46" s="797"/>
      <c r="G46" s="760"/>
      <c r="H46" s="947"/>
      <c r="I46" s="947"/>
      <c r="J46" s="947"/>
      <c r="K46" s="947"/>
      <c r="L46" s="947"/>
      <c r="M46" s="947"/>
      <c r="N46" s="980"/>
      <c r="O46" s="963"/>
      <c r="P46" s="920"/>
      <c r="Q46" s="920"/>
    </row>
    <row r="47" spans="1:17" ht="39" customHeight="1">
      <c r="A47" s="568">
        <v>34</v>
      </c>
      <c r="B47" s="1361"/>
      <c r="C47" s="794">
        <v>3</v>
      </c>
      <c r="D47" s="793" t="s">
        <v>500</v>
      </c>
      <c r="E47" s="796" t="s">
        <v>337</v>
      </c>
      <c r="F47" s="789" t="s">
        <v>336</v>
      </c>
      <c r="G47" s="636"/>
      <c r="H47" s="981"/>
      <c r="I47" s="947"/>
      <c r="J47" s="947"/>
      <c r="K47" s="982"/>
      <c r="L47" s="947"/>
      <c r="M47" s="947"/>
      <c r="N47" s="980"/>
      <c r="O47" s="963"/>
      <c r="P47" s="920"/>
      <c r="Q47" s="920"/>
    </row>
    <row r="48" spans="1:17" ht="43.95" customHeight="1">
      <c r="A48" s="568">
        <v>35</v>
      </c>
      <c r="B48" s="1361"/>
      <c r="C48" s="792">
        <v>4</v>
      </c>
      <c r="D48" s="791" t="s">
        <v>499</v>
      </c>
      <c r="E48" s="795" t="s">
        <v>498</v>
      </c>
      <c r="F48" s="789" t="s">
        <v>333</v>
      </c>
      <c r="G48" s="636"/>
      <c r="H48" s="981"/>
      <c r="I48" s="947"/>
      <c r="J48" s="947"/>
      <c r="K48" s="982"/>
      <c r="L48" s="947"/>
      <c r="M48" s="947"/>
      <c r="N48" s="980"/>
      <c r="O48" s="963"/>
      <c r="P48" s="920"/>
      <c r="Q48" s="920"/>
    </row>
    <row r="49" spans="1:17" ht="39" customHeight="1">
      <c r="A49" s="568">
        <v>36</v>
      </c>
      <c r="B49" s="1361"/>
      <c r="C49" s="794">
        <v>5</v>
      </c>
      <c r="D49" s="793" t="s">
        <v>497</v>
      </c>
      <c r="E49" s="790" t="s">
        <v>334</v>
      </c>
      <c r="F49" s="789" t="s">
        <v>333</v>
      </c>
      <c r="G49" s="788"/>
      <c r="H49" s="981"/>
      <c r="I49" s="947"/>
      <c r="J49" s="947"/>
      <c r="K49" s="982"/>
      <c r="L49" s="947"/>
      <c r="M49" s="947"/>
      <c r="N49" s="980"/>
      <c r="O49" s="963"/>
      <c r="P49" s="920"/>
      <c r="Q49" s="920"/>
    </row>
    <row r="50" spans="1:17" ht="36" customHeight="1">
      <c r="A50" s="568">
        <v>37</v>
      </c>
      <c r="B50" s="1361"/>
      <c r="C50" s="792">
        <v>6</v>
      </c>
      <c r="D50" s="791" t="s">
        <v>496</v>
      </c>
      <c r="E50" s="790" t="s">
        <v>495</v>
      </c>
      <c r="F50" s="789" t="s">
        <v>330</v>
      </c>
      <c r="G50" s="788"/>
      <c r="H50" s="981"/>
      <c r="I50" s="947"/>
      <c r="J50" s="947"/>
      <c r="K50" s="982"/>
      <c r="L50" s="947"/>
      <c r="M50" s="947"/>
      <c r="N50" s="980"/>
      <c r="O50" s="963"/>
      <c r="P50" s="920"/>
      <c r="Q50" s="920"/>
    </row>
    <row r="51" spans="1:17" ht="39" customHeight="1">
      <c r="A51" s="568">
        <v>38</v>
      </c>
      <c r="B51" s="1361"/>
      <c r="C51" s="787">
        <v>7</v>
      </c>
      <c r="D51" s="786" t="s">
        <v>494</v>
      </c>
      <c r="E51" s="785" t="s">
        <v>631</v>
      </c>
      <c r="F51" s="784" t="s">
        <v>385</v>
      </c>
      <c r="G51" s="760" t="s">
        <v>492</v>
      </c>
      <c r="H51" s="981"/>
      <c r="I51" s="947"/>
      <c r="J51" s="947"/>
      <c r="K51" s="982"/>
      <c r="L51" s="947"/>
      <c r="M51" s="947"/>
      <c r="N51" s="980"/>
      <c r="O51" s="963"/>
      <c r="P51" s="920"/>
      <c r="Q51" s="920"/>
    </row>
    <row r="52" spans="1:17" ht="39" customHeight="1" thickBot="1">
      <c r="A52" s="568">
        <v>39</v>
      </c>
      <c r="B52" s="1362"/>
      <c r="C52" s="783">
        <v>8</v>
      </c>
      <c r="D52" s="782" t="s">
        <v>491</v>
      </c>
      <c r="E52" s="781" t="s">
        <v>632</v>
      </c>
      <c r="F52" s="780" t="s">
        <v>330</v>
      </c>
      <c r="G52" s="779" t="s">
        <v>489</v>
      </c>
      <c r="H52" s="970"/>
      <c r="I52" s="953"/>
      <c r="J52" s="953"/>
      <c r="K52" s="968"/>
      <c r="L52" s="953"/>
      <c r="M52" s="953"/>
      <c r="N52" s="983"/>
      <c r="O52" s="964"/>
      <c r="P52" s="919"/>
      <c r="Q52" s="919"/>
    </row>
    <row r="53" spans="1:17" ht="33" customHeight="1">
      <c r="A53" s="568">
        <v>40</v>
      </c>
      <c r="B53" s="1358" t="s">
        <v>488</v>
      </c>
      <c r="C53" s="743">
        <v>1</v>
      </c>
      <c r="D53" s="742" t="s">
        <v>487</v>
      </c>
      <c r="E53" s="741" t="s">
        <v>307</v>
      </c>
      <c r="F53" s="740" t="s">
        <v>306</v>
      </c>
      <c r="G53" s="766"/>
      <c r="H53" s="977"/>
      <c r="I53" s="958"/>
      <c r="J53" s="958"/>
      <c r="K53" s="978"/>
      <c r="L53" s="958"/>
      <c r="M53" s="958"/>
      <c r="N53" s="958"/>
      <c r="O53" s="962"/>
      <c r="P53" s="918"/>
      <c r="Q53" s="918"/>
    </row>
    <row r="54" spans="1:17" ht="40.049999999999997" customHeight="1" thickBot="1">
      <c r="A54" s="568">
        <v>41</v>
      </c>
      <c r="B54" s="1359"/>
      <c r="C54" s="737">
        <v>2</v>
      </c>
      <c r="D54" s="736" t="s">
        <v>575</v>
      </c>
      <c r="E54" s="735" t="s">
        <v>304</v>
      </c>
      <c r="F54" s="734" t="s">
        <v>352</v>
      </c>
      <c r="G54" s="733"/>
      <c r="H54" s="953"/>
      <c r="I54" s="953"/>
      <c r="J54" s="953"/>
      <c r="K54" s="953"/>
      <c r="L54" s="953"/>
      <c r="M54" s="953"/>
      <c r="N54" s="953"/>
      <c r="O54" s="976"/>
      <c r="P54" s="916"/>
      <c r="Q54" s="916"/>
    </row>
    <row r="55" spans="1:17" ht="61.95" customHeight="1" thickBot="1">
      <c r="A55" s="568">
        <v>42</v>
      </c>
      <c r="B55" s="778" t="s">
        <v>323</v>
      </c>
      <c r="C55" s="777">
        <v>1</v>
      </c>
      <c r="D55" s="776" t="s">
        <v>484</v>
      </c>
      <c r="E55" s="775" t="s">
        <v>321</v>
      </c>
      <c r="F55" s="774" t="s">
        <v>250</v>
      </c>
      <c r="G55" s="773" t="s">
        <v>458</v>
      </c>
      <c r="H55" s="953"/>
      <c r="I55" s="953"/>
      <c r="J55" s="953"/>
      <c r="K55" s="953"/>
      <c r="L55" s="953"/>
      <c r="M55" s="953"/>
      <c r="N55" s="983"/>
      <c r="O55" s="984"/>
      <c r="P55" s="921"/>
      <c r="Q55" s="550"/>
    </row>
    <row r="56" spans="1:17" ht="33" customHeight="1">
      <c r="A56" s="568">
        <v>43</v>
      </c>
      <c r="B56" s="1358" t="s">
        <v>316</v>
      </c>
      <c r="C56" s="743">
        <v>1</v>
      </c>
      <c r="D56" s="742" t="s">
        <v>316</v>
      </c>
      <c r="E56" s="741" t="s">
        <v>251</v>
      </c>
      <c r="F56" s="740" t="s">
        <v>250</v>
      </c>
      <c r="G56" s="739"/>
      <c r="H56" s="958"/>
      <c r="I56" s="977"/>
      <c r="J56" s="977"/>
      <c r="K56" s="958"/>
      <c r="L56" s="978"/>
      <c r="M56" s="978"/>
      <c r="N56" s="958"/>
      <c r="O56" s="962"/>
      <c r="P56" s="932"/>
      <c r="Q56" s="917"/>
    </row>
    <row r="57" spans="1:17" ht="37.950000000000003" customHeight="1" thickBot="1">
      <c r="A57" s="568">
        <v>44</v>
      </c>
      <c r="B57" s="1359"/>
      <c r="C57" s="759">
        <v>3</v>
      </c>
      <c r="D57" s="758" t="s">
        <v>316</v>
      </c>
      <c r="E57" s="757" t="s">
        <v>315</v>
      </c>
      <c r="F57" s="756" t="s">
        <v>245</v>
      </c>
      <c r="G57" s="772"/>
      <c r="H57" s="961"/>
      <c r="I57" s="965"/>
      <c r="J57" s="968"/>
      <c r="K57" s="961"/>
      <c r="L57" s="985"/>
      <c r="M57" s="985"/>
      <c r="N57" s="986"/>
      <c r="O57" s="987"/>
      <c r="P57" s="916"/>
      <c r="Q57" s="919"/>
    </row>
    <row r="58" spans="1:17" ht="55.05" customHeight="1" thickBot="1">
      <c r="A58" s="568">
        <v>45</v>
      </c>
      <c r="B58" s="912" t="s">
        <v>326</v>
      </c>
      <c r="C58" s="751">
        <v>1</v>
      </c>
      <c r="D58" s="770" t="s">
        <v>481</v>
      </c>
      <c r="E58" s="769" t="s">
        <v>324</v>
      </c>
      <c r="F58" s="768" t="s">
        <v>314</v>
      </c>
      <c r="G58" s="767"/>
      <c r="H58" s="977"/>
      <c r="I58" s="958"/>
      <c r="J58" s="948"/>
      <c r="K58" s="966"/>
      <c r="L58" s="948"/>
      <c r="M58" s="988"/>
      <c r="N58" s="986"/>
      <c r="O58" s="989"/>
      <c r="P58" s="550"/>
      <c r="Q58" s="550"/>
    </row>
    <row r="59" spans="1:17" ht="37.049999999999997" customHeight="1">
      <c r="A59" s="568">
        <v>46</v>
      </c>
      <c r="B59" s="1358" t="s">
        <v>480</v>
      </c>
      <c r="C59" s="743">
        <v>1</v>
      </c>
      <c r="D59" s="742" t="s">
        <v>479</v>
      </c>
      <c r="E59" s="741" t="s">
        <v>478</v>
      </c>
      <c r="F59" s="740" t="s">
        <v>477</v>
      </c>
      <c r="G59" s="766"/>
      <c r="H59" s="977"/>
      <c r="I59" s="958"/>
      <c r="J59" s="958"/>
      <c r="K59" s="978"/>
      <c r="L59" s="958"/>
      <c r="M59" s="958"/>
      <c r="N59" s="958"/>
      <c r="O59" s="975"/>
      <c r="P59" s="918"/>
      <c r="Q59" s="917"/>
    </row>
    <row r="60" spans="1:17" ht="42" customHeight="1">
      <c r="A60" s="568">
        <v>47</v>
      </c>
      <c r="B60" s="1363"/>
      <c r="C60" s="764">
        <v>2</v>
      </c>
      <c r="D60" s="763" t="s">
        <v>473</v>
      </c>
      <c r="E60" s="765" t="s">
        <v>476</v>
      </c>
      <c r="F60" s="761" t="s">
        <v>583</v>
      </c>
      <c r="G60" s="760"/>
      <c r="H60" s="981"/>
      <c r="I60" s="947"/>
      <c r="J60" s="947"/>
      <c r="K60" s="982"/>
      <c r="L60" s="947"/>
      <c r="M60" s="947"/>
      <c r="N60" s="947"/>
      <c r="O60" s="963"/>
      <c r="P60" s="920"/>
      <c r="Q60" s="920"/>
    </row>
    <row r="61" spans="1:17" ht="52.05" customHeight="1">
      <c r="A61" s="568">
        <v>48</v>
      </c>
      <c r="B61" s="1363"/>
      <c r="C61" s="764">
        <v>3</v>
      </c>
      <c r="D61" s="763" t="s">
        <v>473</v>
      </c>
      <c r="E61" s="762" t="s">
        <v>475</v>
      </c>
      <c r="F61" s="761" t="s">
        <v>583</v>
      </c>
      <c r="G61" s="760"/>
      <c r="H61" s="981"/>
      <c r="I61" s="947"/>
      <c r="J61" s="947"/>
      <c r="K61" s="982"/>
      <c r="L61" s="947"/>
      <c r="M61" s="947"/>
      <c r="N61" s="947"/>
      <c r="O61" s="963"/>
      <c r="P61" s="920"/>
      <c r="Q61" s="920"/>
    </row>
    <row r="62" spans="1:17" ht="48" customHeight="1" thickBot="1">
      <c r="A62" s="568">
        <v>49</v>
      </c>
      <c r="B62" s="1359"/>
      <c r="C62" s="759">
        <v>4</v>
      </c>
      <c r="D62" s="758" t="s">
        <v>473</v>
      </c>
      <c r="E62" s="757" t="s">
        <v>581</v>
      </c>
      <c r="F62" s="756" t="s">
        <v>584</v>
      </c>
      <c r="G62" s="755"/>
      <c r="H62" s="953"/>
      <c r="I62" s="970"/>
      <c r="J62" s="970"/>
      <c r="K62" s="953"/>
      <c r="L62" s="968"/>
      <c r="M62" s="968"/>
      <c r="N62" s="953"/>
      <c r="O62" s="964"/>
      <c r="P62" s="916"/>
      <c r="Q62" s="919"/>
    </row>
    <row r="63" spans="1:17" ht="31.05" customHeight="1">
      <c r="A63" s="568">
        <v>50</v>
      </c>
      <c r="B63" s="1358" t="s">
        <v>472</v>
      </c>
      <c r="C63" s="754">
        <v>1</v>
      </c>
      <c r="D63" s="750" t="s">
        <v>471</v>
      </c>
      <c r="E63" s="749" t="s">
        <v>275</v>
      </c>
      <c r="F63" s="748" t="s">
        <v>269</v>
      </c>
      <c r="G63" s="747"/>
      <c r="H63" s="958"/>
      <c r="I63" s="977"/>
      <c r="J63" s="977"/>
      <c r="K63" s="958"/>
      <c r="L63" s="978"/>
      <c r="M63" s="966"/>
      <c r="N63" s="980"/>
      <c r="O63" s="962"/>
      <c r="P63" s="918"/>
      <c r="Q63" s="918"/>
    </row>
    <row r="64" spans="1:17" ht="43.95" customHeight="1" thickBot="1">
      <c r="A64" s="568">
        <v>51</v>
      </c>
      <c r="B64" s="1362"/>
      <c r="C64" s="737">
        <v>2</v>
      </c>
      <c r="D64" s="736" t="s">
        <v>470</v>
      </c>
      <c r="E64" s="735" t="s">
        <v>469</v>
      </c>
      <c r="F64" s="734" t="s">
        <v>468</v>
      </c>
      <c r="G64" s="733"/>
      <c r="H64" s="953"/>
      <c r="I64" s="970"/>
      <c r="J64" s="970"/>
      <c r="K64" s="953"/>
      <c r="L64" s="968"/>
      <c r="M64" s="968"/>
      <c r="N64" s="983"/>
      <c r="O64" s="976"/>
      <c r="P64" s="916"/>
      <c r="Q64" s="916"/>
    </row>
    <row r="65" spans="1:17" ht="36" customHeight="1">
      <c r="A65" s="568">
        <v>52</v>
      </c>
      <c r="B65" s="1358" t="s">
        <v>467</v>
      </c>
      <c r="C65" s="743">
        <v>1</v>
      </c>
      <c r="D65" s="742" t="s">
        <v>464</v>
      </c>
      <c r="E65" s="741" t="s">
        <v>267</v>
      </c>
      <c r="F65" s="740" t="s">
        <v>465</v>
      </c>
      <c r="G65" s="752" t="s">
        <v>454</v>
      </c>
      <c r="H65" s="958"/>
      <c r="I65" s="958"/>
      <c r="J65" s="958"/>
      <c r="K65" s="958"/>
      <c r="L65" s="958"/>
      <c r="M65" s="958"/>
      <c r="N65" s="979"/>
      <c r="O65" s="975"/>
      <c r="P65" s="917"/>
      <c r="Q65" s="917"/>
    </row>
    <row r="66" spans="1:17" ht="75" customHeight="1" thickBot="1">
      <c r="A66" s="568">
        <v>53</v>
      </c>
      <c r="B66" s="1363"/>
      <c r="C66" s="751">
        <v>2</v>
      </c>
      <c r="D66" s="750" t="s">
        <v>464</v>
      </c>
      <c r="E66" s="749" t="s">
        <v>463</v>
      </c>
      <c r="F66" s="748" t="s">
        <v>269</v>
      </c>
      <c r="G66" s="747"/>
      <c r="H66" s="970"/>
      <c r="I66" s="953"/>
      <c r="J66" s="953"/>
      <c r="K66" s="968"/>
      <c r="L66" s="953"/>
      <c r="M66" s="953"/>
      <c r="N66" s="983"/>
      <c r="O66" s="964"/>
      <c r="P66" s="919"/>
      <c r="Q66" s="919"/>
    </row>
    <row r="67" spans="1:17" ht="34.950000000000003" customHeight="1">
      <c r="A67" s="568">
        <v>54</v>
      </c>
      <c r="B67" s="1358" t="s">
        <v>462</v>
      </c>
      <c r="C67" s="743">
        <v>1</v>
      </c>
      <c r="D67" s="742" t="s">
        <v>461</v>
      </c>
      <c r="E67" s="741" t="s">
        <v>460</v>
      </c>
      <c r="F67" s="740" t="s">
        <v>459</v>
      </c>
      <c r="G67" s="739" t="s">
        <v>458</v>
      </c>
      <c r="H67" s="948"/>
      <c r="I67" s="948"/>
      <c r="J67" s="948"/>
      <c r="K67" s="948"/>
      <c r="L67" s="948"/>
      <c r="M67" s="948"/>
      <c r="N67" s="969"/>
      <c r="O67" s="962"/>
      <c r="P67" s="918"/>
      <c r="Q67" s="918"/>
    </row>
    <row r="68" spans="1:17" ht="43.05" customHeight="1" thickBot="1">
      <c r="A68" s="568">
        <v>55</v>
      </c>
      <c r="B68" s="1359"/>
      <c r="C68" s="745">
        <v>2</v>
      </c>
      <c r="D68" s="736" t="s">
        <v>457</v>
      </c>
      <c r="E68" s="735" t="s">
        <v>456</v>
      </c>
      <c r="F68" s="734" t="s">
        <v>455</v>
      </c>
      <c r="G68" s="733" t="s">
        <v>454</v>
      </c>
      <c r="H68" s="953"/>
      <c r="I68" s="953"/>
      <c r="J68" s="953"/>
      <c r="K68" s="953"/>
      <c r="L68" s="953"/>
      <c r="M68" s="953"/>
      <c r="N68" s="983"/>
      <c r="O68" s="976"/>
      <c r="P68" s="916"/>
      <c r="Q68" s="916"/>
    </row>
    <row r="69" spans="1:17" ht="34.049999999999997" customHeight="1">
      <c r="A69" s="568"/>
      <c r="B69" s="1358"/>
      <c r="C69" s="743"/>
      <c r="D69" s="742"/>
      <c r="E69" s="741"/>
      <c r="F69" s="740"/>
      <c r="G69" s="739"/>
      <c r="H69" s="958"/>
      <c r="I69" s="958"/>
      <c r="J69" s="958"/>
      <c r="K69" s="958"/>
      <c r="L69" s="958"/>
      <c r="M69" s="958"/>
      <c r="N69" s="979"/>
      <c r="O69" s="975"/>
      <c r="P69" s="917"/>
      <c r="Q69" s="917"/>
    </row>
    <row r="70" spans="1:17" ht="40.049999999999997" customHeight="1" thickBot="1">
      <c r="A70" s="568"/>
      <c r="B70" s="1359"/>
      <c r="C70" s="737"/>
      <c r="D70" s="736"/>
      <c r="E70" s="735"/>
      <c r="F70" s="734"/>
      <c r="G70" s="733"/>
      <c r="H70" s="961"/>
      <c r="I70" s="961"/>
      <c r="J70" s="961"/>
      <c r="K70" s="961"/>
      <c r="L70" s="961"/>
      <c r="M70" s="961"/>
      <c r="N70" s="986"/>
      <c r="O70" s="976"/>
      <c r="P70" s="916"/>
      <c r="Q70" s="916"/>
    </row>
    <row r="71" spans="1:17" ht="49.05" customHeight="1" thickBot="1">
      <c r="B71" s="731"/>
      <c r="C71" s="730"/>
      <c r="D71" s="729"/>
      <c r="E71" s="728"/>
      <c r="F71" s="727" t="s">
        <v>255</v>
      </c>
      <c r="G71" s="726"/>
      <c r="H71" s="990">
        <f>COUNTIF(H16:H70,"○")</f>
        <v>0</v>
      </c>
      <c r="I71" s="990">
        <f>COUNTIF(I16:I70,"○")</f>
        <v>0</v>
      </c>
      <c r="J71" s="990">
        <f>COUNTIF(J16:J70,"×")</f>
        <v>0</v>
      </c>
      <c r="K71" s="990">
        <f>COUNTIF(K16:K70,"○")</f>
        <v>0</v>
      </c>
      <c r="L71" s="990">
        <f>COUNTIF(L16:L70,"○")</f>
        <v>0</v>
      </c>
      <c r="M71" s="990">
        <f>COUNTIF(M16:M70,"×")</f>
        <v>0</v>
      </c>
      <c r="N71" s="990">
        <f>COUNTIF(N16:N70,"○")</f>
        <v>0</v>
      </c>
      <c r="O71" s="991"/>
      <c r="P71" s="557"/>
      <c r="Q71" s="557"/>
    </row>
  </sheetData>
  <mergeCells count="34">
    <mergeCell ref="B35:B38"/>
    <mergeCell ref="B39:B41"/>
    <mergeCell ref="H11:N11"/>
    <mergeCell ref="K14:M14"/>
    <mergeCell ref="Q14:Q15"/>
    <mergeCell ref="P14:P15"/>
    <mergeCell ref="C12:C15"/>
    <mergeCell ref="D12:D15"/>
    <mergeCell ref="E12:E15"/>
    <mergeCell ref="B16:B34"/>
    <mergeCell ref="B69:B70"/>
    <mergeCell ref="B45:B52"/>
    <mergeCell ref="B53:B54"/>
    <mergeCell ref="B56:B57"/>
    <mergeCell ref="B59:B62"/>
    <mergeCell ref="B63:B64"/>
    <mergeCell ref="B65:B66"/>
    <mergeCell ref="B67:B68"/>
    <mergeCell ref="B42:B44"/>
    <mergeCell ref="N13:P13"/>
    <mergeCell ref="H14:J14"/>
    <mergeCell ref="H2:N2"/>
    <mergeCell ref="B3:I3"/>
    <mergeCell ref="B4:I4"/>
    <mergeCell ref="C7:N7"/>
    <mergeCell ref="C8:N8"/>
    <mergeCell ref="C9:N9"/>
    <mergeCell ref="C10:N10"/>
    <mergeCell ref="B12:B15"/>
    <mergeCell ref="N14:O14"/>
    <mergeCell ref="F12:F15"/>
    <mergeCell ref="H13:L13"/>
    <mergeCell ref="H12:P12"/>
    <mergeCell ref="B11:G11"/>
  </mergeCells>
  <phoneticPr fontId="4"/>
  <printOptions horizontalCentered="1"/>
  <pageMargins left="0.39370078740157483" right="0.19685039370078741" top="0.39370078740157483" bottom="0.39370078740157483" header="0.31496062992125984" footer="0.11811023622047245"/>
  <pageSetup paperSize="8" scale="65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3"/>
  <sheetViews>
    <sheetView topLeftCell="B1" zoomScale="50" zoomScaleNormal="50" zoomScalePageLayoutView="84" workbookViewId="0">
      <selection activeCell="F34" sqref="F34"/>
    </sheetView>
  </sheetViews>
  <sheetFormatPr defaultColWidth="9.88671875" defaultRowHeight="13.2"/>
  <cols>
    <col min="1" max="1" width="5.33203125" style="548" customWidth="1"/>
    <col min="2" max="2" width="15.21875" style="548" customWidth="1"/>
    <col min="3" max="3" width="6" style="548" customWidth="1"/>
    <col min="4" max="4" width="39" style="549" customWidth="1"/>
    <col min="5" max="5" width="23.6640625" style="549" customWidth="1"/>
    <col min="6" max="6" width="48.88671875" style="549" customWidth="1"/>
    <col min="7" max="7" width="41.21875" style="549" customWidth="1"/>
    <col min="8" max="8" width="10" style="549" customWidth="1"/>
    <col min="9" max="10" width="9.33203125" style="549" customWidth="1"/>
    <col min="11" max="11" width="9.21875" style="549" customWidth="1"/>
    <col min="12" max="12" width="17.21875" style="549" customWidth="1"/>
    <col min="13" max="13" width="2.5546875" style="548" customWidth="1"/>
    <col min="14" max="16384" width="9.88671875" style="548"/>
  </cols>
  <sheetData>
    <row r="1" spans="1:12" ht="25.2" customHeight="1">
      <c r="B1" s="1079" t="s">
        <v>629</v>
      </c>
      <c r="C1" s="1079"/>
      <c r="D1" s="1079"/>
      <c r="E1" s="1079"/>
      <c r="F1" s="1079"/>
      <c r="G1" s="1079"/>
      <c r="H1" s="1079"/>
      <c r="I1" s="1079"/>
      <c r="J1" s="698"/>
      <c r="K1" s="698"/>
      <c r="L1" s="698"/>
    </row>
    <row r="2" spans="1:12" ht="18" customHeight="1">
      <c r="C2" s="939"/>
      <c r="D2" s="939"/>
      <c r="E2" s="939"/>
      <c r="F2" s="939"/>
      <c r="G2" s="939"/>
      <c r="H2" s="1401"/>
      <c r="I2" s="1401"/>
      <c r="J2" s="1401"/>
      <c r="K2" s="1401"/>
      <c r="L2" s="1401"/>
    </row>
    <row r="3" spans="1:12" ht="25.2" customHeight="1">
      <c r="B3" s="1398" t="s">
        <v>564</v>
      </c>
      <c r="C3" s="1398"/>
      <c r="D3" s="1398"/>
      <c r="E3" s="1398"/>
      <c r="F3" s="1398"/>
      <c r="G3" s="1398"/>
      <c r="H3" s="1398"/>
      <c r="I3" s="1398"/>
      <c r="J3" s="940"/>
      <c r="K3" s="940"/>
      <c r="L3" s="940"/>
    </row>
    <row r="4" spans="1:12" ht="25.2" customHeight="1">
      <c r="B4" s="1398" t="s">
        <v>424</v>
      </c>
      <c r="C4" s="1398"/>
      <c r="D4" s="1398"/>
      <c r="E4" s="1398"/>
      <c r="F4" s="1398"/>
      <c r="G4" s="1398"/>
      <c r="H4" s="1398"/>
      <c r="I4" s="1398"/>
      <c r="J4" s="940"/>
      <c r="K4" s="693"/>
      <c r="L4" s="693"/>
    </row>
    <row r="5" spans="1:12" ht="25.2" customHeight="1">
      <c r="B5" s="693" t="s">
        <v>563</v>
      </c>
      <c r="C5" s="693"/>
      <c r="D5" s="693"/>
      <c r="E5" s="693"/>
      <c r="F5" s="693"/>
      <c r="G5" s="693"/>
      <c r="H5" s="693"/>
      <c r="I5" s="693"/>
      <c r="J5" s="940"/>
      <c r="K5" s="693"/>
      <c r="L5" s="693"/>
    </row>
    <row r="6" spans="1:12" ht="25.2" customHeight="1">
      <c r="B6" s="693" t="s">
        <v>422</v>
      </c>
      <c r="C6" s="693"/>
      <c r="D6" s="693"/>
      <c r="E6" s="693"/>
      <c r="F6" s="693"/>
      <c r="G6" s="693"/>
      <c r="H6" s="693"/>
      <c r="I6" s="693"/>
      <c r="J6" s="940"/>
      <c r="K6" s="693"/>
      <c r="L6" s="693"/>
    </row>
    <row r="7" spans="1:12" ht="25.2" customHeight="1">
      <c r="C7" s="1403" t="s">
        <v>428</v>
      </c>
      <c r="D7" s="1403"/>
      <c r="E7" s="1403"/>
      <c r="F7" s="1403"/>
      <c r="G7" s="1403"/>
      <c r="H7" s="1403"/>
      <c r="I7" s="1403"/>
      <c r="J7" s="1403"/>
      <c r="K7" s="1403"/>
      <c r="L7" s="1403"/>
    </row>
    <row r="8" spans="1:12" ht="25.2" customHeight="1">
      <c r="C8" s="1403" t="s">
        <v>628</v>
      </c>
      <c r="D8" s="1403"/>
      <c r="E8" s="1403"/>
      <c r="F8" s="1403"/>
      <c r="G8" s="1403"/>
      <c r="H8" s="1403"/>
      <c r="I8" s="1403"/>
      <c r="J8" s="1403"/>
      <c r="K8" s="1403"/>
      <c r="L8" s="1403"/>
    </row>
    <row r="9" spans="1:12" ht="25.2" customHeight="1">
      <c r="C9" s="1403" t="s">
        <v>430</v>
      </c>
      <c r="D9" s="1403"/>
      <c r="E9" s="1403"/>
      <c r="F9" s="1403"/>
      <c r="G9" s="1403"/>
      <c r="H9" s="1403"/>
      <c r="I9" s="1403"/>
      <c r="J9" s="1403"/>
      <c r="K9" s="1403"/>
      <c r="L9" s="1403"/>
    </row>
    <row r="10" spans="1:12" ht="25.2" customHeight="1">
      <c r="C10" s="1416" t="s">
        <v>627</v>
      </c>
      <c r="D10" s="1416"/>
      <c r="E10" s="1416"/>
      <c r="F10" s="1416"/>
      <c r="G10" s="1416"/>
      <c r="H10" s="1416"/>
      <c r="I10" s="1416"/>
      <c r="J10" s="1416"/>
      <c r="K10" s="1416"/>
      <c r="L10" s="1416"/>
    </row>
    <row r="11" spans="1:12" ht="22.95" customHeight="1" thickBot="1">
      <c r="B11" s="1534" t="s">
        <v>626</v>
      </c>
      <c r="C11" s="1534"/>
      <c r="D11" s="1534"/>
      <c r="E11" s="1534"/>
      <c r="F11" s="1534"/>
      <c r="G11" s="1534"/>
      <c r="H11" s="1535">
        <v>45071</v>
      </c>
      <c r="I11" s="1536"/>
      <c r="J11" s="1536"/>
      <c r="K11" s="1536"/>
      <c r="L11" s="1536"/>
    </row>
    <row r="12" spans="1:12" ht="28.95" customHeight="1" thickBot="1">
      <c r="B12" s="1407"/>
      <c r="C12" s="1428" t="s">
        <v>625</v>
      </c>
      <c r="D12" s="1431" t="s">
        <v>417</v>
      </c>
      <c r="E12" s="1434" t="s">
        <v>416</v>
      </c>
      <c r="F12" s="1422" t="s">
        <v>415</v>
      </c>
      <c r="G12" s="1078"/>
      <c r="H12" s="1413" t="s">
        <v>414</v>
      </c>
      <c r="I12" s="1414"/>
      <c r="J12" s="1414"/>
      <c r="K12" s="1414"/>
      <c r="L12" s="1415"/>
    </row>
    <row r="13" spans="1:12" ht="36" customHeight="1" thickBot="1">
      <c r="B13" s="1408"/>
      <c r="C13" s="1429"/>
      <c r="D13" s="1432"/>
      <c r="E13" s="1435"/>
      <c r="F13" s="1423"/>
      <c r="G13" s="1077"/>
      <c r="H13" s="1410" t="s">
        <v>624</v>
      </c>
      <c r="I13" s="1411"/>
      <c r="J13" s="1411"/>
      <c r="K13" s="1412"/>
      <c r="L13" s="690" t="s">
        <v>554</v>
      </c>
    </row>
    <row r="14" spans="1:12" s="568" customFormat="1" ht="54" customHeight="1" thickBot="1">
      <c r="B14" s="1408"/>
      <c r="C14" s="1429"/>
      <c r="D14" s="1432"/>
      <c r="E14" s="1435"/>
      <c r="F14" s="1423"/>
      <c r="G14" s="1077"/>
      <c r="H14" s="1405" t="s">
        <v>623</v>
      </c>
      <c r="I14" s="1406"/>
      <c r="J14" s="1405" t="s">
        <v>622</v>
      </c>
      <c r="K14" s="1406"/>
      <c r="L14" s="689" t="s">
        <v>408</v>
      </c>
    </row>
    <row r="15" spans="1:12" s="568" customFormat="1" ht="24.6" customHeight="1" thickBot="1">
      <c r="B15" s="1409"/>
      <c r="C15" s="1430"/>
      <c r="D15" s="1433"/>
      <c r="E15" s="1436"/>
      <c r="F15" s="1424"/>
      <c r="G15" s="1076"/>
      <c r="H15" s="688" t="s">
        <v>406</v>
      </c>
      <c r="I15" s="687" t="s">
        <v>29</v>
      </c>
      <c r="J15" s="688" t="s">
        <v>406</v>
      </c>
      <c r="K15" s="687" t="s">
        <v>29</v>
      </c>
      <c r="L15" s="686" t="s">
        <v>45</v>
      </c>
    </row>
    <row r="16" spans="1:12" s="568" customFormat="1" ht="24.6" customHeight="1" thickTop="1">
      <c r="A16" s="568">
        <v>1</v>
      </c>
      <c r="B16" s="1437" t="s">
        <v>550</v>
      </c>
      <c r="C16" s="1075">
        <v>1</v>
      </c>
      <c r="D16" s="675" t="s">
        <v>399</v>
      </c>
      <c r="E16" s="636" t="s">
        <v>548</v>
      </c>
      <c r="F16" s="1074" t="s">
        <v>198</v>
      </c>
      <c r="G16" s="863"/>
      <c r="H16" s="1050" t="s">
        <v>618</v>
      </c>
      <c r="I16" s="1073" t="s">
        <v>608</v>
      </c>
      <c r="J16" s="1073" t="s">
        <v>593</v>
      </c>
      <c r="K16" s="1073" t="s">
        <v>589</v>
      </c>
      <c r="L16" s="1066" t="s">
        <v>195</v>
      </c>
    </row>
    <row r="17" spans="1:13" s="568" customFormat="1" ht="24" customHeight="1">
      <c r="A17" s="568">
        <v>2</v>
      </c>
      <c r="B17" s="1438"/>
      <c r="C17" s="649">
        <v>2</v>
      </c>
      <c r="D17" s="584" t="s">
        <v>402</v>
      </c>
      <c r="E17" s="634" t="s">
        <v>401</v>
      </c>
      <c r="F17" s="633" t="s">
        <v>400</v>
      </c>
      <c r="G17" s="1072"/>
      <c r="H17" s="1051" t="s">
        <v>601</v>
      </c>
      <c r="I17" s="753" t="s">
        <v>608</v>
      </c>
      <c r="J17" s="746" t="s">
        <v>193</v>
      </c>
      <c r="K17" s="753" t="s">
        <v>618</v>
      </c>
      <c r="L17" s="1042" t="s">
        <v>193</v>
      </c>
    </row>
    <row r="18" spans="1:13" s="568" customFormat="1" ht="24" customHeight="1">
      <c r="A18" s="568">
        <v>3</v>
      </c>
      <c r="B18" s="1438"/>
      <c r="C18" s="649">
        <v>3</v>
      </c>
      <c r="D18" s="675" t="s">
        <v>621</v>
      </c>
      <c r="E18" s="636" t="s">
        <v>398</v>
      </c>
      <c r="F18" s="1071" t="s">
        <v>336</v>
      </c>
      <c r="G18" s="1064" t="s">
        <v>534</v>
      </c>
      <c r="H18" s="1050" t="s">
        <v>195</v>
      </c>
      <c r="I18" s="753" t="s">
        <v>195</v>
      </c>
      <c r="J18" s="753" t="s">
        <v>589</v>
      </c>
      <c r="K18" s="753" t="s">
        <v>195</v>
      </c>
      <c r="L18" s="1066" t="s">
        <v>195</v>
      </c>
    </row>
    <row r="19" spans="1:13" s="568" customFormat="1" ht="24" customHeight="1">
      <c r="A19" s="568">
        <v>4</v>
      </c>
      <c r="B19" s="1438"/>
      <c r="C19" s="649">
        <v>4</v>
      </c>
      <c r="D19" s="675" t="s">
        <v>395</v>
      </c>
      <c r="E19" s="1070" t="s">
        <v>545</v>
      </c>
      <c r="F19" s="633" t="s">
        <v>333</v>
      </c>
      <c r="G19" s="1064" t="s">
        <v>544</v>
      </c>
      <c r="H19" s="1050" t="s">
        <v>195</v>
      </c>
      <c r="I19" s="753" t="s">
        <v>593</v>
      </c>
      <c r="J19" s="753" t="s">
        <v>589</v>
      </c>
      <c r="K19" s="753" t="s">
        <v>589</v>
      </c>
      <c r="L19" s="1066" t="s">
        <v>195</v>
      </c>
    </row>
    <row r="20" spans="1:13" s="568" customFormat="1" ht="24" customHeight="1">
      <c r="A20" s="568">
        <v>5</v>
      </c>
      <c r="B20" s="1438"/>
      <c r="C20" s="649">
        <v>5</v>
      </c>
      <c r="D20" s="675" t="s">
        <v>395</v>
      </c>
      <c r="E20" s="636" t="s">
        <v>394</v>
      </c>
      <c r="F20" s="575" t="s">
        <v>383</v>
      </c>
      <c r="G20" s="810"/>
      <c r="H20" s="1051" t="s">
        <v>193</v>
      </c>
      <c r="I20" s="753" t="s">
        <v>618</v>
      </c>
      <c r="J20" s="746" t="s">
        <v>193</v>
      </c>
      <c r="K20" s="753" t="s">
        <v>618</v>
      </c>
      <c r="L20" s="1042" t="s">
        <v>193</v>
      </c>
    </row>
    <row r="21" spans="1:13" s="568" customFormat="1" ht="24" customHeight="1">
      <c r="A21" s="568">
        <v>6</v>
      </c>
      <c r="B21" s="1438"/>
      <c r="C21" s="649">
        <v>6</v>
      </c>
      <c r="D21" s="675" t="s">
        <v>389</v>
      </c>
      <c r="E21" s="636" t="s">
        <v>620</v>
      </c>
      <c r="F21" s="635" t="s">
        <v>392</v>
      </c>
      <c r="G21" s="1069"/>
      <c r="H21" s="1051" t="s">
        <v>193</v>
      </c>
      <c r="I21" s="753" t="s">
        <v>195</v>
      </c>
      <c r="J21" s="746" t="s">
        <v>619</v>
      </c>
      <c r="K21" s="753" t="s">
        <v>602</v>
      </c>
      <c r="L21" s="1060" t="s">
        <v>594</v>
      </c>
    </row>
    <row r="22" spans="1:13" s="568" customFormat="1" ht="24" customHeight="1">
      <c r="A22" s="568">
        <v>7</v>
      </c>
      <c r="B22" s="1438"/>
      <c r="C22" s="649">
        <v>7</v>
      </c>
      <c r="D22" s="675" t="s">
        <v>389</v>
      </c>
      <c r="E22" s="1068" t="s">
        <v>540</v>
      </c>
      <c r="F22" s="635" t="s">
        <v>390</v>
      </c>
      <c r="G22" s="1064" t="s">
        <v>534</v>
      </c>
      <c r="H22" s="1051" t="s">
        <v>193</v>
      </c>
      <c r="I22" s="753" t="s">
        <v>590</v>
      </c>
      <c r="J22" s="746" t="s">
        <v>603</v>
      </c>
      <c r="K22" s="753" t="s">
        <v>589</v>
      </c>
      <c r="L22" s="1067" t="s">
        <v>193</v>
      </c>
      <c r="M22" s="853"/>
    </row>
    <row r="23" spans="1:13" s="568" customFormat="1" ht="24" customHeight="1">
      <c r="A23" s="568">
        <v>8</v>
      </c>
      <c r="B23" s="1438"/>
      <c r="C23" s="649">
        <v>8</v>
      </c>
      <c r="D23" s="577" t="s">
        <v>389</v>
      </c>
      <c r="E23" s="636" t="s">
        <v>388</v>
      </c>
      <c r="F23" s="635" t="s">
        <v>387</v>
      </c>
      <c r="G23" s="846"/>
      <c r="H23" s="1050" t="s">
        <v>610</v>
      </c>
      <c r="I23" s="746" t="s">
        <v>598</v>
      </c>
      <c r="J23" s="753" t="s">
        <v>590</v>
      </c>
      <c r="K23" s="746" t="s">
        <v>594</v>
      </c>
      <c r="L23" s="1066" t="s">
        <v>589</v>
      </c>
    </row>
    <row r="24" spans="1:13" s="568" customFormat="1" ht="24" customHeight="1">
      <c r="A24" s="568">
        <v>9</v>
      </c>
      <c r="B24" s="1438"/>
      <c r="C24" s="649">
        <v>9</v>
      </c>
      <c r="D24" s="577" t="s">
        <v>539</v>
      </c>
      <c r="E24" s="636" t="s">
        <v>538</v>
      </c>
      <c r="F24" s="635" t="s">
        <v>375</v>
      </c>
      <c r="G24" s="846"/>
      <c r="H24" s="1050" t="s">
        <v>195</v>
      </c>
      <c r="I24" s="753" t="s">
        <v>589</v>
      </c>
      <c r="J24" s="753" t="s">
        <v>590</v>
      </c>
      <c r="K24" s="753" t="s">
        <v>608</v>
      </c>
      <c r="L24" s="1066" t="s">
        <v>608</v>
      </c>
    </row>
    <row r="25" spans="1:13" s="568" customFormat="1" ht="24" customHeight="1" thickBot="1">
      <c r="A25" s="568">
        <v>10</v>
      </c>
      <c r="B25" s="1438"/>
      <c r="C25" s="632">
        <v>10</v>
      </c>
      <c r="D25" s="590" t="s">
        <v>537</v>
      </c>
      <c r="E25" s="669" t="s">
        <v>536</v>
      </c>
      <c r="F25" s="668" t="s">
        <v>333</v>
      </c>
      <c r="G25" s="850"/>
      <c r="H25" s="1058" t="s">
        <v>602</v>
      </c>
      <c r="I25" s="744" t="s">
        <v>618</v>
      </c>
      <c r="J25" s="744" t="s">
        <v>602</v>
      </c>
      <c r="K25" s="744" t="s">
        <v>589</v>
      </c>
      <c r="L25" s="1065" t="s">
        <v>195</v>
      </c>
    </row>
    <row r="26" spans="1:13" s="568" customFormat="1" ht="24" customHeight="1">
      <c r="A26" s="568">
        <v>11</v>
      </c>
      <c r="B26" s="1438"/>
      <c r="C26" s="649">
        <v>1</v>
      </c>
      <c r="D26" s="584" t="s">
        <v>380</v>
      </c>
      <c r="E26" s="1054" t="s">
        <v>535</v>
      </c>
      <c r="F26" s="651" t="s">
        <v>333</v>
      </c>
      <c r="G26" s="1064" t="s">
        <v>534</v>
      </c>
      <c r="H26" s="1063" t="s">
        <v>617</v>
      </c>
      <c r="I26" s="753" t="s">
        <v>589</v>
      </c>
      <c r="J26" s="1062" t="s">
        <v>617</v>
      </c>
      <c r="K26" s="753" t="s">
        <v>610</v>
      </c>
      <c r="L26" s="1042" t="s">
        <v>617</v>
      </c>
    </row>
    <row r="27" spans="1:13" s="568" customFormat="1" ht="24" customHeight="1">
      <c r="A27" s="568">
        <v>12</v>
      </c>
      <c r="B27" s="1438"/>
      <c r="C27" s="941">
        <v>2</v>
      </c>
      <c r="D27" s="577" t="s">
        <v>380</v>
      </c>
      <c r="E27" s="1019" t="s">
        <v>384</v>
      </c>
      <c r="F27" s="635" t="s">
        <v>383</v>
      </c>
      <c r="G27" s="846"/>
      <c r="H27" s="1050" t="s">
        <v>591</v>
      </c>
      <c r="I27" s="1061" t="s">
        <v>617</v>
      </c>
      <c r="J27" s="753" t="s">
        <v>195</v>
      </c>
      <c r="K27" s="1061" t="s">
        <v>617</v>
      </c>
      <c r="L27" s="1060" t="s">
        <v>616</v>
      </c>
    </row>
    <row r="28" spans="1:13" s="568" customFormat="1" ht="24" customHeight="1" thickBot="1">
      <c r="A28" s="568">
        <v>13</v>
      </c>
      <c r="B28" s="1438"/>
      <c r="C28" s="632">
        <v>3</v>
      </c>
      <c r="D28" s="590" t="s">
        <v>380</v>
      </c>
      <c r="E28" s="564" t="s">
        <v>533</v>
      </c>
      <c r="F28" s="1059" t="s">
        <v>378</v>
      </c>
      <c r="G28" s="843"/>
      <c r="H28" s="1058" t="s">
        <v>195</v>
      </c>
      <c r="I28" s="744" t="s">
        <v>617</v>
      </c>
      <c r="J28" s="744" t="s">
        <v>195</v>
      </c>
      <c r="K28" s="744" t="s">
        <v>617</v>
      </c>
      <c r="L28" s="1057" t="s">
        <v>616</v>
      </c>
    </row>
    <row r="29" spans="1:13" ht="24" customHeight="1">
      <c r="A29" s="568">
        <v>14</v>
      </c>
      <c r="B29" s="1438"/>
      <c r="C29" s="649">
        <v>1</v>
      </c>
      <c r="D29" s="584" t="s">
        <v>374</v>
      </c>
      <c r="E29" s="583" t="s">
        <v>377</v>
      </c>
      <c r="F29" s="651" t="s">
        <v>333</v>
      </c>
      <c r="G29" s="841"/>
      <c r="H29" s="1051" t="s">
        <v>193</v>
      </c>
      <c r="I29" s="746" t="s">
        <v>590</v>
      </c>
      <c r="J29" s="746" t="s">
        <v>193</v>
      </c>
      <c r="K29" s="1050" t="s">
        <v>195</v>
      </c>
      <c r="L29" s="1010" t="s">
        <v>195</v>
      </c>
    </row>
    <row r="30" spans="1:13" ht="24" customHeight="1">
      <c r="A30" s="568">
        <v>15</v>
      </c>
      <c r="B30" s="1438"/>
      <c r="C30" s="649">
        <v>2</v>
      </c>
      <c r="D30" s="584" t="s">
        <v>374</v>
      </c>
      <c r="E30" s="1056" t="s">
        <v>532</v>
      </c>
      <c r="F30" s="1055" t="s">
        <v>375</v>
      </c>
      <c r="G30" s="837"/>
      <c r="H30" s="1051" t="s">
        <v>193</v>
      </c>
      <c r="I30" s="753" t="s">
        <v>195</v>
      </c>
      <c r="J30" s="746" t="s">
        <v>193</v>
      </c>
      <c r="K30" s="1050" t="s">
        <v>608</v>
      </c>
      <c r="L30" s="746" t="s">
        <v>193</v>
      </c>
    </row>
    <row r="31" spans="1:13" ht="24" customHeight="1" thickBot="1">
      <c r="A31" s="568">
        <v>16</v>
      </c>
      <c r="B31" s="1438"/>
      <c r="C31" s="941">
        <v>3</v>
      </c>
      <c r="D31" s="590" t="s">
        <v>374</v>
      </c>
      <c r="E31" s="589" t="s">
        <v>373</v>
      </c>
      <c r="F31" s="602" t="s">
        <v>615</v>
      </c>
      <c r="G31" s="824"/>
      <c r="H31" s="744" t="s">
        <v>195</v>
      </c>
      <c r="I31" s="744" t="s">
        <v>193</v>
      </c>
      <c r="J31" s="744" t="s">
        <v>195</v>
      </c>
      <c r="K31" s="744" t="s">
        <v>601</v>
      </c>
      <c r="L31" s="815" t="s">
        <v>593</v>
      </c>
    </row>
    <row r="32" spans="1:13" ht="24" customHeight="1">
      <c r="A32" s="568">
        <v>17</v>
      </c>
      <c r="B32" s="1438"/>
      <c r="C32" s="585">
        <v>1</v>
      </c>
      <c r="D32" s="1053" t="s">
        <v>528</v>
      </c>
      <c r="E32" s="1054" t="s">
        <v>614</v>
      </c>
      <c r="F32" s="582" t="s">
        <v>385</v>
      </c>
      <c r="G32" s="833" t="s">
        <v>525</v>
      </c>
      <c r="H32" s="746" t="s">
        <v>608</v>
      </c>
      <c r="I32" s="753" t="s">
        <v>195</v>
      </c>
      <c r="J32" s="746" t="s">
        <v>195</v>
      </c>
      <c r="K32" s="746"/>
      <c r="L32" s="1042"/>
    </row>
    <row r="33" spans="1:12" ht="24" customHeight="1">
      <c r="A33" s="568">
        <v>18</v>
      </c>
      <c r="B33" s="1438"/>
      <c r="C33" s="585">
        <v>2</v>
      </c>
      <c r="D33" s="1053" t="s">
        <v>528</v>
      </c>
      <c r="E33" s="583" t="s">
        <v>529</v>
      </c>
      <c r="F33" s="582" t="s">
        <v>378</v>
      </c>
      <c r="G33" s="821"/>
      <c r="H33" s="1029" t="s">
        <v>594</v>
      </c>
      <c r="I33" s="746" t="s">
        <v>195</v>
      </c>
      <c r="J33" s="1024" t="s">
        <v>595</v>
      </c>
      <c r="K33" s="746" t="s">
        <v>195</v>
      </c>
      <c r="L33" s="1042" t="s">
        <v>195</v>
      </c>
    </row>
    <row r="34" spans="1:12" ht="24" customHeight="1" thickBot="1">
      <c r="A34" s="568">
        <v>19</v>
      </c>
      <c r="B34" s="1439"/>
      <c r="C34" s="566">
        <v>3</v>
      </c>
      <c r="D34" s="1052" t="s">
        <v>528</v>
      </c>
      <c r="E34" s="1048" t="s">
        <v>527</v>
      </c>
      <c r="F34" s="563" t="s">
        <v>526</v>
      </c>
      <c r="G34" s="833" t="s">
        <v>525</v>
      </c>
      <c r="H34" s="1047" t="s">
        <v>193</v>
      </c>
      <c r="I34" s="744" t="s">
        <v>195</v>
      </c>
      <c r="J34" s="1004" t="s">
        <v>193</v>
      </c>
      <c r="K34" s="744" t="s">
        <v>195</v>
      </c>
      <c r="L34" s="815" t="s">
        <v>591</v>
      </c>
    </row>
    <row r="35" spans="1:12" ht="24" customHeight="1">
      <c r="A35" s="568">
        <v>20</v>
      </c>
      <c r="B35" s="1425" t="s">
        <v>524</v>
      </c>
      <c r="C35" s="612">
        <v>1</v>
      </c>
      <c r="D35" s="584" t="s">
        <v>343</v>
      </c>
      <c r="E35" s="610" t="s">
        <v>350</v>
      </c>
      <c r="F35" s="1045" t="s">
        <v>306</v>
      </c>
      <c r="G35" s="828"/>
      <c r="H35" s="1051" t="s">
        <v>598</v>
      </c>
      <c r="I35" s="753" t="s">
        <v>195</v>
      </c>
      <c r="J35" s="746" t="s">
        <v>193</v>
      </c>
      <c r="K35" s="1050" t="s">
        <v>195</v>
      </c>
      <c r="L35" s="746" t="s">
        <v>193</v>
      </c>
    </row>
    <row r="36" spans="1:12" ht="24" customHeight="1">
      <c r="A36" s="568">
        <v>21</v>
      </c>
      <c r="B36" s="1438"/>
      <c r="C36" s="578">
        <v>2</v>
      </c>
      <c r="D36" s="577" t="s">
        <v>523</v>
      </c>
      <c r="E36" s="576" t="s">
        <v>347</v>
      </c>
      <c r="F36" s="575" t="s">
        <v>346</v>
      </c>
      <c r="G36" s="810"/>
      <c r="H36" s="1051" t="s">
        <v>193</v>
      </c>
      <c r="I36" s="753" t="s">
        <v>195</v>
      </c>
      <c r="J36" s="746" t="s">
        <v>594</v>
      </c>
      <c r="K36" s="1050" t="s">
        <v>608</v>
      </c>
      <c r="L36" s="746" t="s">
        <v>193</v>
      </c>
    </row>
    <row r="37" spans="1:12" ht="24" customHeight="1">
      <c r="A37" s="568">
        <v>22</v>
      </c>
      <c r="B37" s="1438"/>
      <c r="C37" s="578">
        <v>3</v>
      </c>
      <c r="D37" s="577" t="s">
        <v>613</v>
      </c>
      <c r="E37" s="576" t="s">
        <v>342</v>
      </c>
      <c r="F37" s="575" t="s">
        <v>612</v>
      </c>
      <c r="G37" s="810"/>
      <c r="H37" s="1051" t="s">
        <v>193</v>
      </c>
      <c r="I37" s="753" t="s">
        <v>195</v>
      </c>
      <c r="J37" s="746" t="s">
        <v>193</v>
      </c>
      <c r="K37" s="1050" t="s">
        <v>195</v>
      </c>
      <c r="L37" s="746" t="s">
        <v>601</v>
      </c>
    </row>
    <row r="38" spans="1:12" ht="24" customHeight="1" thickBot="1">
      <c r="A38" s="568">
        <v>23</v>
      </c>
      <c r="B38" s="1439"/>
      <c r="C38" s="591"/>
      <c r="D38" s="590"/>
      <c r="E38" s="589"/>
      <c r="F38" s="602"/>
      <c r="G38" s="824"/>
      <c r="H38" s="1005"/>
      <c r="I38" s="744"/>
      <c r="J38" s="1004"/>
      <c r="K38" s="744"/>
      <c r="L38" s="815"/>
    </row>
    <row r="39" spans="1:12" ht="24" customHeight="1">
      <c r="A39" s="568">
        <v>24</v>
      </c>
      <c r="B39" s="1425" t="s">
        <v>521</v>
      </c>
      <c r="C39" s="597">
        <v>1</v>
      </c>
      <c r="D39" s="584" t="s">
        <v>518</v>
      </c>
      <c r="E39" s="1046" t="s">
        <v>520</v>
      </c>
      <c r="F39" s="1045" t="s">
        <v>333</v>
      </c>
      <c r="G39" s="803" t="s">
        <v>506</v>
      </c>
      <c r="H39" s="738" t="s">
        <v>602</v>
      </c>
      <c r="I39" s="738" t="s">
        <v>195</v>
      </c>
      <c r="J39" s="738" t="s">
        <v>590</v>
      </c>
      <c r="K39" s="738" t="s">
        <v>195</v>
      </c>
      <c r="L39" s="1049" t="s">
        <v>195</v>
      </c>
    </row>
    <row r="40" spans="1:12" ht="24" customHeight="1">
      <c r="A40" s="568">
        <v>25</v>
      </c>
      <c r="B40" s="1426"/>
      <c r="C40" s="585">
        <v>2</v>
      </c>
      <c r="D40" s="584" t="s">
        <v>518</v>
      </c>
      <c r="E40" s="583" t="s">
        <v>519</v>
      </c>
      <c r="F40" s="582" t="s">
        <v>378</v>
      </c>
      <c r="G40" s="821"/>
      <c r="H40" s="1029" t="s">
        <v>594</v>
      </c>
      <c r="I40" s="746" t="s">
        <v>590</v>
      </c>
      <c r="J40" s="1024" t="s">
        <v>193</v>
      </c>
      <c r="K40" s="746" t="s">
        <v>195</v>
      </c>
      <c r="L40" s="1042" t="s">
        <v>195</v>
      </c>
    </row>
    <row r="41" spans="1:12" ht="24" customHeight="1" thickBot="1">
      <c r="A41" s="568">
        <v>26</v>
      </c>
      <c r="B41" s="1427"/>
      <c r="C41" s="566">
        <v>3</v>
      </c>
      <c r="D41" s="590" t="s">
        <v>518</v>
      </c>
      <c r="E41" s="1048" t="s">
        <v>517</v>
      </c>
      <c r="F41" s="563" t="s">
        <v>330</v>
      </c>
      <c r="G41" s="816" t="s">
        <v>506</v>
      </c>
      <c r="H41" s="1047" t="s">
        <v>193</v>
      </c>
      <c r="I41" s="744" t="s">
        <v>606</v>
      </c>
      <c r="J41" s="1004" t="s">
        <v>193</v>
      </c>
      <c r="K41" s="744" t="s">
        <v>195</v>
      </c>
      <c r="L41" s="815" t="s">
        <v>589</v>
      </c>
    </row>
    <row r="42" spans="1:12" ht="24" customHeight="1">
      <c r="A42" s="568">
        <v>27</v>
      </c>
      <c r="B42" s="1425" t="s">
        <v>516</v>
      </c>
      <c r="C42" s="612">
        <v>1</v>
      </c>
      <c r="D42" s="611" t="s">
        <v>515</v>
      </c>
      <c r="E42" s="1046" t="s">
        <v>611</v>
      </c>
      <c r="F42" s="1045" t="s">
        <v>310</v>
      </c>
      <c r="G42" s="812" t="s">
        <v>506</v>
      </c>
      <c r="H42" s="1029" t="s">
        <v>603</v>
      </c>
      <c r="I42" s="746" t="s">
        <v>589</v>
      </c>
      <c r="J42" s="746" t="s">
        <v>610</v>
      </c>
      <c r="K42" s="1024" t="s">
        <v>193</v>
      </c>
      <c r="L42" s="1042" t="s">
        <v>195</v>
      </c>
    </row>
    <row r="43" spans="1:12" ht="24" customHeight="1">
      <c r="A43" s="568">
        <v>28</v>
      </c>
      <c r="B43" s="1438"/>
      <c r="C43" s="578">
        <v>2</v>
      </c>
      <c r="D43" s="577" t="s">
        <v>508</v>
      </c>
      <c r="E43" s="576" t="s">
        <v>359</v>
      </c>
      <c r="F43" s="575" t="s">
        <v>609</v>
      </c>
      <c r="G43" s="810"/>
      <c r="H43" s="1029" t="s">
        <v>193</v>
      </c>
      <c r="I43" s="746" t="s">
        <v>195</v>
      </c>
      <c r="J43" s="746" t="s">
        <v>608</v>
      </c>
      <c r="K43" s="1024" t="s">
        <v>193</v>
      </c>
      <c r="L43" s="1042" t="s">
        <v>195</v>
      </c>
    </row>
    <row r="44" spans="1:12" ht="24" customHeight="1">
      <c r="A44" s="568">
        <v>29</v>
      </c>
      <c r="B44" s="1438"/>
      <c r="C44" s="597">
        <v>3</v>
      </c>
      <c r="D44" s="577" t="s">
        <v>508</v>
      </c>
      <c r="E44" s="596" t="s">
        <v>357</v>
      </c>
      <c r="F44" s="1043" t="s">
        <v>511</v>
      </c>
      <c r="G44" s="808"/>
      <c r="H44" s="1029" t="s">
        <v>598</v>
      </c>
      <c r="I44" s="746" t="s">
        <v>589</v>
      </c>
      <c r="J44" s="746" t="s">
        <v>589</v>
      </c>
      <c r="K44" s="1024" t="s">
        <v>193</v>
      </c>
      <c r="L44" s="1042" t="s">
        <v>591</v>
      </c>
    </row>
    <row r="45" spans="1:12" ht="24" customHeight="1">
      <c r="A45" s="568">
        <v>30</v>
      </c>
      <c r="B45" s="1438"/>
      <c r="C45" s="597">
        <v>4</v>
      </c>
      <c r="D45" s="577" t="s">
        <v>508</v>
      </c>
      <c r="E45" s="596" t="s">
        <v>355</v>
      </c>
      <c r="F45" s="1043" t="s">
        <v>509</v>
      </c>
      <c r="G45" s="808"/>
      <c r="H45" s="1029" t="s">
        <v>193</v>
      </c>
      <c r="I45" s="746" t="s">
        <v>195</v>
      </c>
      <c r="J45" s="746" t="s">
        <v>195</v>
      </c>
      <c r="K45" s="1024" t="s">
        <v>193</v>
      </c>
      <c r="L45" s="1042" t="s">
        <v>195</v>
      </c>
    </row>
    <row r="46" spans="1:12" ht="24" customHeight="1" thickBot="1">
      <c r="A46" s="568">
        <v>31</v>
      </c>
      <c r="B46" s="1439"/>
      <c r="C46" s="597">
        <v>5</v>
      </c>
      <c r="D46" s="603" t="s">
        <v>508</v>
      </c>
      <c r="E46" s="1044" t="s">
        <v>507</v>
      </c>
      <c r="F46" s="1043" t="s">
        <v>356</v>
      </c>
      <c r="G46" s="803" t="s">
        <v>506</v>
      </c>
      <c r="H46" s="1029"/>
      <c r="I46" s="746"/>
      <c r="J46" s="746"/>
      <c r="K46" s="1024"/>
      <c r="L46" s="1042"/>
    </row>
    <row r="47" spans="1:12" ht="24" customHeight="1">
      <c r="A47" s="568">
        <v>32</v>
      </c>
      <c r="B47" s="1440" t="s">
        <v>340</v>
      </c>
      <c r="C47" s="612">
        <v>1</v>
      </c>
      <c r="D47" s="611" t="s">
        <v>505</v>
      </c>
      <c r="E47" s="610" t="s">
        <v>504</v>
      </c>
      <c r="F47" s="798" t="s">
        <v>503</v>
      </c>
      <c r="G47" s="798"/>
      <c r="H47" s="1011" t="s">
        <v>598</v>
      </c>
      <c r="I47" s="738" t="s">
        <v>589</v>
      </c>
      <c r="J47" s="1010" t="s">
        <v>600</v>
      </c>
      <c r="K47" s="738" t="s">
        <v>589</v>
      </c>
      <c r="L47" s="738" t="s">
        <v>193</v>
      </c>
    </row>
    <row r="48" spans="1:12" ht="24" customHeight="1">
      <c r="A48" s="568">
        <v>33</v>
      </c>
      <c r="B48" s="1438"/>
      <c r="C48" s="585">
        <v>2</v>
      </c>
      <c r="D48" s="577" t="s">
        <v>502</v>
      </c>
      <c r="E48" s="583" t="s">
        <v>501</v>
      </c>
      <c r="F48" s="634"/>
      <c r="G48" s="760"/>
      <c r="H48" s="753" t="s">
        <v>195</v>
      </c>
      <c r="I48" s="753" t="s">
        <v>195</v>
      </c>
      <c r="J48" s="753" t="s">
        <v>195</v>
      </c>
      <c r="K48" s="753" t="s">
        <v>195</v>
      </c>
      <c r="L48" s="753" t="s">
        <v>195</v>
      </c>
    </row>
    <row r="49" spans="1:12" ht="24" customHeight="1">
      <c r="A49" s="568">
        <v>34</v>
      </c>
      <c r="B49" s="1438"/>
      <c r="C49" s="578">
        <v>3</v>
      </c>
      <c r="D49" s="577" t="s">
        <v>497</v>
      </c>
      <c r="E49" s="583" t="s">
        <v>337</v>
      </c>
      <c r="F49" s="636" t="s">
        <v>336</v>
      </c>
      <c r="G49" s="636"/>
      <c r="H49" s="1018" t="s">
        <v>193</v>
      </c>
      <c r="I49" s="753" t="s">
        <v>195</v>
      </c>
      <c r="J49" s="1017" t="s">
        <v>604</v>
      </c>
      <c r="K49" s="753" t="s">
        <v>195</v>
      </c>
      <c r="L49" s="753" t="s">
        <v>193</v>
      </c>
    </row>
    <row r="50" spans="1:12" ht="24" customHeight="1">
      <c r="A50" s="568">
        <v>35</v>
      </c>
      <c r="B50" s="1438"/>
      <c r="C50" s="585">
        <v>4</v>
      </c>
      <c r="D50" s="577" t="s">
        <v>497</v>
      </c>
      <c r="E50" s="583" t="s">
        <v>607</v>
      </c>
      <c r="F50" s="636" t="s">
        <v>333</v>
      </c>
      <c r="G50" s="636"/>
      <c r="H50" s="1018" t="s">
        <v>193</v>
      </c>
      <c r="I50" s="753" t="s">
        <v>593</v>
      </c>
      <c r="J50" s="1017" t="s">
        <v>193</v>
      </c>
      <c r="K50" s="753" t="s">
        <v>195</v>
      </c>
      <c r="L50" s="753" t="s">
        <v>600</v>
      </c>
    </row>
    <row r="51" spans="1:12" ht="24" customHeight="1">
      <c r="A51" s="568">
        <v>36</v>
      </c>
      <c r="B51" s="1438"/>
      <c r="C51" s="578">
        <v>5</v>
      </c>
      <c r="D51" s="577" t="s">
        <v>497</v>
      </c>
      <c r="E51" s="576" t="s">
        <v>331</v>
      </c>
      <c r="F51" s="636" t="s">
        <v>330</v>
      </c>
      <c r="G51" s="788"/>
      <c r="H51" s="1018"/>
      <c r="I51" s="753"/>
      <c r="J51" s="1017"/>
      <c r="K51" s="753"/>
      <c r="L51" s="753"/>
    </row>
    <row r="52" spans="1:12" ht="24" customHeight="1">
      <c r="A52" s="568">
        <v>37</v>
      </c>
      <c r="B52" s="1438"/>
      <c r="C52" s="585">
        <v>6</v>
      </c>
      <c r="D52" s="577" t="s">
        <v>499</v>
      </c>
      <c r="E52" s="576" t="s">
        <v>334</v>
      </c>
      <c r="F52" s="636" t="s">
        <v>333</v>
      </c>
      <c r="G52" s="788"/>
      <c r="H52" s="1018" t="s">
        <v>193</v>
      </c>
      <c r="I52" s="753" t="s">
        <v>590</v>
      </c>
      <c r="J52" s="1017" t="s">
        <v>193</v>
      </c>
      <c r="K52" s="753" t="s">
        <v>195</v>
      </c>
      <c r="L52" s="753" t="s">
        <v>603</v>
      </c>
    </row>
    <row r="53" spans="1:12" ht="24" customHeight="1">
      <c r="A53" s="568">
        <v>38</v>
      </c>
      <c r="B53" s="1438"/>
      <c r="C53" s="1041">
        <v>7</v>
      </c>
      <c r="D53" s="1040" t="s">
        <v>494</v>
      </c>
      <c r="E53" s="1039" t="s">
        <v>493</v>
      </c>
      <c r="F53" s="1038" t="s">
        <v>385</v>
      </c>
      <c r="G53" s="760" t="s">
        <v>492</v>
      </c>
      <c r="H53" s="1018"/>
      <c r="I53" s="753"/>
      <c r="J53" s="1017"/>
      <c r="K53" s="753"/>
      <c r="L53" s="753"/>
    </row>
    <row r="54" spans="1:12" ht="24" customHeight="1" thickBot="1">
      <c r="A54" s="568">
        <v>39</v>
      </c>
      <c r="B54" s="1439"/>
      <c r="C54" s="1037">
        <v>8</v>
      </c>
      <c r="D54" s="1036" t="s">
        <v>491</v>
      </c>
      <c r="E54" s="1035" t="s">
        <v>490</v>
      </c>
      <c r="F54" s="1034" t="s">
        <v>330</v>
      </c>
      <c r="G54" s="779" t="s">
        <v>489</v>
      </c>
      <c r="H54" s="1005"/>
      <c r="I54" s="744"/>
      <c r="J54" s="1004"/>
      <c r="K54" s="744"/>
      <c r="L54" s="744"/>
    </row>
    <row r="55" spans="1:12" ht="24" customHeight="1">
      <c r="A55" s="568">
        <v>40</v>
      </c>
      <c r="B55" s="1440" t="s">
        <v>488</v>
      </c>
      <c r="C55" s="1002">
        <v>1</v>
      </c>
      <c r="D55" s="1001" t="s">
        <v>487</v>
      </c>
      <c r="E55" s="1000" t="s">
        <v>307</v>
      </c>
      <c r="F55" s="999" t="s">
        <v>306</v>
      </c>
      <c r="G55" s="766"/>
      <c r="H55" s="1011" t="s">
        <v>193</v>
      </c>
      <c r="I55" s="738" t="s">
        <v>195</v>
      </c>
      <c r="J55" s="1010" t="s">
        <v>193</v>
      </c>
      <c r="K55" s="738" t="s">
        <v>195</v>
      </c>
      <c r="L55" s="738" t="s">
        <v>600</v>
      </c>
    </row>
    <row r="56" spans="1:12" ht="24" customHeight="1" thickBot="1">
      <c r="A56" s="568">
        <v>41</v>
      </c>
      <c r="B56" s="1439"/>
      <c r="C56" s="998">
        <v>2</v>
      </c>
      <c r="D56" s="997" t="s">
        <v>486</v>
      </c>
      <c r="E56" s="996" t="s">
        <v>485</v>
      </c>
      <c r="F56" s="995" t="s">
        <v>303</v>
      </c>
      <c r="G56" s="733" t="s">
        <v>458</v>
      </c>
      <c r="H56" s="744" t="s">
        <v>195</v>
      </c>
      <c r="I56" s="744" t="s">
        <v>195</v>
      </c>
      <c r="J56" s="744" t="s">
        <v>195</v>
      </c>
      <c r="K56" s="744" t="s">
        <v>591</v>
      </c>
      <c r="L56" s="744" t="s">
        <v>195</v>
      </c>
    </row>
    <row r="57" spans="1:12" ht="24" customHeight="1" thickBot="1">
      <c r="A57" s="568">
        <v>42</v>
      </c>
      <c r="B57" s="622" t="s">
        <v>323</v>
      </c>
      <c r="C57" s="1033">
        <v>1</v>
      </c>
      <c r="D57" s="1032" t="s">
        <v>484</v>
      </c>
      <c r="E57" s="1031" t="s">
        <v>321</v>
      </c>
      <c r="F57" s="1030" t="s">
        <v>250</v>
      </c>
      <c r="G57" s="773" t="s">
        <v>458</v>
      </c>
      <c r="H57" s="744" t="s">
        <v>195</v>
      </c>
      <c r="I57" s="744" t="s">
        <v>195</v>
      </c>
      <c r="J57" s="744" t="s">
        <v>590</v>
      </c>
      <c r="K57" s="744" t="s">
        <v>591</v>
      </c>
      <c r="L57" s="744" t="s">
        <v>593</v>
      </c>
    </row>
    <row r="58" spans="1:12" ht="24" customHeight="1">
      <c r="A58" s="568">
        <v>43</v>
      </c>
      <c r="B58" s="1440" t="s">
        <v>316</v>
      </c>
      <c r="C58" s="1002">
        <v>1</v>
      </c>
      <c r="D58" s="1001" t="s">
        <v>316</v>
      </c>
      <c r="E58" s="1000" t="s">
        <v>318</v>
      </c>
      <c r="F58" s="999" t="s">
        <v>333</v>
      </c>
      <c r="G58" s="739"/>
      <c r="H58" s="738" t="s">
        <v>195</v>
      </c>
      <c r="I58" s="1011" t="s">
        <v>598</v>
      </c>
      <c r="J58" s="738" t="s">
        <v>195</v>
      </c>
      <c r="K58" s="1010" t="s">
        <v>598</v>
      </c>
      <c r="L58" s="738" t="s">
        <v>602</v>
      </c>
    </row>
    <row r="59" spans="1:12" ht="24" customHeight="1" thickBot="1">
      <c r="A59" s="568">
        <v>44</v>
      </c>
      <c r="B59" s="1439"/>
      <c r="C59" s="1016">
        <v>2</v>
      </c>
      <c r="D59" s="1015" t="s">
        <v>316</v>
      </c>
      <c r="E59" s="1014" t="s">
        <v>315</v>
      </c>
      <c r="F59" s="1013" t="s">
        <v>245</v>
      </c>
      <c r="G59" s="772"/>
      <c r="H59" s="732" t="s">
        <v>195</v>
      </c>
      <c r="I59" s="1029" t="s">
        <v>598</v>
      </c>
      <c r="J59" s="732" t="s">
        <v>195</v>
      </c>
      <c r="K59" s="1028" t="s">
        <v>605</v>
      </c>
      <c r="L59" s="732" t="s">
        <v>195</v>
      </c>
    </row>
    <row r="60" spans="1:12" ht="24" customHeight="1" thickBot="1">
      <c r="A60" s="568">
        <v>45</v>
      </c>
      <c r="B60" s="942" t="s">
        <v>326</v>
      </c>
      <c r="C60" s="1009">
        <v>1</v>
      </c>
      <c r="D60" s="1027" t="s">
        <v>481</v>
      </c>
      <c r="E60" s="1026" t="s">
        <v>324</v>
      </c>
      <c r="F60" s="1025" t="s">
        <v>314</v>
      </c>
      <c r="G60" s="767"/>
      <c r="H60" s="1011" t="s">
        <v>600</v>
      </c>
      <c r="I60" s="738" t="s">
        <v>606</v>
      </c>
      <c r="J60" s="1024" t="s">
        <v>594</v>
      </c>
      <c r="K60" s="746" t="s">
        <v>606</v>
      </c>
      <c r="L60" s="732" t="s">
        <v>602</v>
      </c>
    </row>
    <row r="61" spans="1:12" ht="24" customHeight="1">
      <c r="A61" s="568">
        <v>46</v>
      </c>
      <c r="B61" s="1440" t="s">
        <v>480</v>
      </c>
      <c r="C61" s="1002">
        <v>1</v>
      </c>
      <c r="D61" s="1001" t="s">
        <v>479</v>
      </c>
      <c r="E61" s="1000" t="s">
        <v>478</v>
      </c>
      <c r="F61" s="999" t="s">
        <v>477</v>
      </c>
      <c r="G61" s="766"/>
      <c r="H61" s="1011" t="s">
        <v>605</v>
      </c>
      <c r="I61" s="738" t="s">
        <v>602</v>
      </c>
      <c r="J61" s="1010" t="s">
        <v>193</v>
      </c>
      <c r="K61" s="738" t="s">
        <v>195</v>
      </c>
      <c r="L61" s="738" t="s">
        <v>193</v>
      </c>
    </row>
    <row r="62" spans="1:12" ht="24" customHeight="1">
      <c r="A62" s="568">
        <v>47</v>
      </c>
      <c r="B62" s="1438"/>
      <c r="C62" s="1022">
        <v>2</v>
      </c>
      <c r="D62" s="1021" t="s">
        <v>473</v>
      </c>
      <c r="E62" s="1023" t="s">
        <v>476</v>
      </c>
      <c r="F62" s="1019" t="s">
        <v>474</v>
      </c>
      <c r="G62" s="760"/>
      <c r="H62" s="1018" t="s">
        <v>193</v>
      </c>
      <c r="I62" s="753" t="s">
        <v>195</v>
      </c>
      <c r="J62" s="1017" t="s">
        <v>604</v>
      </c>
      <c r="K62" s="753" t="s">
        <v>195</v>
      </c>
      <c r="L62" s="753" t="s">
        <v>594</v>
      </c>
    </row>
    <row r="63" spans="1:12" ht="24" customHeight="1">
      <c r="A63" s="568">
        <v>48</v>
      </c>
      <c r="B63" s="1438"/>
      <c r="C63" s="1022">
        <v>3</v>
      </c>
      <c r="D63" s="1021" t="s">
        <v>473</v>
      </c>
      <c r="E63" s="1020" t="s">
        <v>475</v>
      </c>
      <c r="F63" s="1019" t="s">
        <v>474</v>
      </c>
      <c r="G63" s="760"/>
      <c r="H63" s="1018" t="s">
        <v>603</v>
      </c>
      <c r="I63" s="753" t="s">
        <v>591</v>
      </c>
      <c r="J63" s="1017" t="s">
        <v>193</v>
      </c>
      <c r="K63" s="753" t="s">
        <v>602</v>
      </c>
      <c r="L63" s="753" t="s">
        <v>193</v>
      </c>
    </row>
    <row r="64" spans="1:12" ht="24" customHeight="1" thickBot="1">
      <c r="A64" s="568">
        <v>49</v>
      </c>
      <c r="B64" s="1439"/>
      <c r="C64" s="1016">
        <v>4</v>
      </c>
      <c r="D64" s="1015" t="s">
        <v>473</v>
      </c>
      <c r="E64" s="1014" t="s">
        <v>281</v>
      </c>
      <c r="F64" s="1013" t="s">
        <v>269</v>
      </c>
      <c r="G64" s="755"/>
      <c r="H64" s="744" t="s">
        <v>195</v>
      </c>
      <c r="I64" s="1005" t="s">
        <v>193</v>
      </c>
      <c r="J64" s="744" t="s">
        <v>195</v>
      </c>
      <c r="K64" s="1004" t="s">
        <v>601</v>
      </c>
      <c r="L64" s="744" t="s">
        <v>589</v>
      </c>
    </row>
    <row r="65" spans="1:12" ht="24" customHeight="1">
      <c r="A65" s="568">
        <v>50</v>
      </c>
      <c r="B65" s="1425" t="s">
        <v>472</v>
      </c>
      <c r="C65" s="1012">
        <v>1</v>
      </c>
      <c r="D65" s="1008" t="s">
        <v>471</v>
      </c>
      <c r="E65" s="1007" t="s">
        <v>275</v>
      </c>
      <c r="F65" s="1006" t="s">
        <v>269</v>
      </c>
      <c r="G65" s="747"/>
      <c r="H65" s="738" t="s">
        <v>195</v>
      </c>
      <c r="I65" s="1011" t="s">
        <v>600</v>
      </c>
      <c r="J65" s="738" t="s">
        <v>590</v>
      </c>
      <c r="K65" s="1010" t="s">
        <v>598</v>
      </c>
      <c r="L65" s="753" t="s">
        <v>589</v>
      </c>
    </row>
    <row r="66" spans="1:12" ht="24" customHeight="1" thickBot="1">
      <c r="A66" s="568">
        <v>51</v>
      </c>
      <c r="B66" s="1439"/>
      <c r="C66" s="998">
        <v>2</v>
      </c>
      <c r="D66" s="997" t="s">
        <v>599</v>
      </c>
      <c r="E66" s="996" t="s">
        <v>469</v>
      </c>
      <c r="F66" s="995" t="s">
        <v>468</v>
      </c>
      <c r="G66" s="733"/>
      <c r="H66" s="744" t="s">
        <v>195</v>
      </c>
      <c r="I66" s="1005" t="s">
        <v>598</v>
      </c>
      <c r="J66" s="744" t="s">
        <v>195</v>
      </c>
      <c r="K66" s="1004" t="s">
        <v>193</v>
      </c>
      <c r="L66" s="744" t="s">
        <v>195</v>
      </c>
    </row>
    <row r="67" spans="1:12" ht="24" customHeight="1">
      <c r="A67" s="568">
        <v>52</v>
      </c>
      <c r="B67" s="1425" t="s">
        <v>597</v>
      </c>
      <c r="C67" s="1002">
        <v>1</v>
      </c>
      <c r="D67" s="1001" t="s">
        <v>464</v>
      </c>
      <c r="E67" s="1000" t="s">
        <v>267</v>
      </c>
      <c r="F67" s="999" t="s">
        <v>465</v>
      </c>
      <c r="G67" s="752" t="s">
        <v>454</v>
      </c>
      <c r="H67" s="738" t="s">
        <v>195</v>
      </c>
      <c r="I67" s="738" t="s">
        <v>195</v>
      </c>
      <c r="J67" s="738" t="s">
        <v>590</v>
      </c>
      <c r="K67" s="738" t="s">
        <v>195</v>
      </c>
      <c r="L67" s="738" t="s">
        <v>195</v>
      </c>
    </row>
    <row r="68" spans="1:12" ht="24" customHeight="1" thickBot="1">
      <c r="A68" s="568">
        <v>53</v>
      </c>
      <c r="B68" s="1426"/>
      <c r="C68" s="1009">
        <v>2</v>
      </c>
      <c r="D68" s="1008" t="s">
        <v>464</v>
      </c>
      <c r="E68" s="1007" t="s">
        <v>596</v>
      </c>
      <c r="F68" s="1006" t="s">
        <v>269</v>
      </c>
      <c r="G68" s="747"/>
      <c r="H68" s="1005" t="s">
        <v>594</v>
      </c>
      <c r="I68" s="744" t="s">
        <v>195</v>
      </c>
      <c r="J68" s="1004" t="s">
        <v>595</v>
      </c>
      <c r="K68" s="744" t="s">
        <v>589</v>
      </c>
      <c r="L68" s="744" t="s">
        <v>594</v>
      </c>
    </row>
    <row r="69" spans="1:12" ht="24" customHeight="1">
      <c r="A69" s="568">
        <v>54</v>
      </c>
      <c r="B69" s="1425" t="s">
        <v>462</v>
      </c>
      <c r="C69" s="1002">
        <v>1</v>
      </c>
      <c r="D69" s="1001" t="s">
        <v>461</v>
      </c>
      <c r="E69" s="1000" t="s">
        <v>460</v>
      </c>
      <c r="F69" s="999" t="s">
        <v>459</v>
      </c>
      <c r="G69" s="739" t="s">
        <v>458</v>
      </c>
      <c r="H69" s="746" t="s">
        <v>591</v>
      </c>
      <c r="I69" s="746" t="s">
        <v>591</v>
      </c>
      <c r="J69" s="746" t="s">
        <v>195</v>
      </c>
      <c r="K69" s="746" t="s">
        <v>195</v>
      </c>
      <c r="L69" s="746" t="s">
        <v>593</v>
      </c>
    </row>
    <row r="70" spans="1:12" ht="24" customHeight="1" thickBot="1">
      <c r="A70" s="568">
        <v>55</v>
      </c>
      <c r="B70" s="1427"/>
      <c r="C70" s="1003">
        <v>2</v>
      </c>
      <c r="D70" s="997" t="s">
        <v>592</v>
      </c>
      <c r="E70" s="996" t="s">
        <v>456</v>
      </c>
      <c r="F70" s="995" t="s">
        <v>455</v>
      </c>
      <c r="G70" s="733" t="s">
        <v>454</v>
      </c>
      <c r="H70" s="744" t="s">
        <v>591</v>
      </c>
      <c r="I70" s="744" t="s">
        <v>195</v>
      </c>
      <c r="J70" s="744" t="s">
        <v>590</v>
      </c>
      <c r="K70" s="744" t="s">
        <v>589</v>
      </c>
      <c r="L70" s="744" t="s">
        <v>195</v>
      </c>
    </row>
    <row r="71" spans="1:12" ht="24" customHeight="1">
      <c r="A71" s="568"/>
      <c r="B71" s="1425"/>
      <c r="C71" s="1002"/>
      <c r="D71" s="1001"/>
      <c r="E71" s="1000"/>
      <c r="F71" s="999"/>
      <c r="G71" s="739"/>
      <c r="H71" s="738"/>
      <c r="I71" s="738"/>
      <c r="J71" s="738"/>
      <c r="K71" s="738"/>
      <c r="L71" s="738"/>
    </row>
    <row r="72" spans="1:12" ht="24" customHeight="1" thickBot="1">
      <c r="A72" s="568"/>
      <c r="B72" s="1427"/>
      <c r="C72" s="998"/>
      <c r="D72" s="997"/>
      <c r="E72" s="996"/>
      <c r="F72" s="995"/>
      <c r="G72" s="733"/>
      <c r="H72" s="732"/>
      <c r="I72" s="732"/>
      <c r="J72" s="732"/>
      <c r="K72" s="732"/>
      <c r="L72" s="732"/>
    </row>
    <row r="73" spans="1:12" ht="25.95" customHeight="1" thickBot="1">
      <c r="B73" s="994"/>
      <c r="C73" s="556"/>
      <c r="D73" s="555"/>
      <c r="E73" s="554"/>
      <c r="F73" s="553" t="s">
        <v>255</v>
      </c>
      <c r="G73" s="726"/>
      <c r="H73" s="993">
        <f>COUNTIF(H16:H72,"○")</f>
        <v>28</v>
      </c>
      <c r="I73" s="993">
        <f>COUNTIF(I16:I72,"○")</f>
        <v>9</v>
      </c>
      <c r="J73" s="993">
        <f>COUNTIF(J16:J72,"○")</f>
        <v>24</v>
      </c>
      <c r="K73" s="993">
        <f>COUNTIF(K16:K72,"○")</f>
        <v>13</v>
      </c>
      <c r="L73" s="993">
        <f>COUNTIF(L16:L72,"○")</f>
        <v>18</v>
      </c>
    </row>
  </sheetData>
  <mergeCells count="30">
    <mergeCell ref="B69:B70"/>
    <mergeCell ref="B71:B72"/>
    <mergeCell ref="B47:B54"/>
    <mergeCell ref="B55:B56"/>
    <mergeCell ref="B58:B59"/>
    <mergeCell ref="B61:B64"/>
    <mergeCell ref="B65:B66"/>
    <mergeCell ref="B67:B68"/>
    <mergeCell ref="B39:B41"/>
    <mergeCell ref="B42:B46"/>
    <mergeCell ref="C10:L10"/>
    <mergeCell ref="B11:G11"/>
    <mergeCell ref="H11:L11"/>
    <mergeCell ref="B12:B15"/>
    <mergeCell ref="C12:C15"/>
    <mergeCell ref="D12:D15"/>
    <mergeCell ref="E12:E15"/>
    <mergeCell ref="F12:F15"/>
    <mergeCell ref="H12:L12"/>
    <mergeCell ref="H13:K13"/>
    <mergeCell ref="H14:I14"/>
    <mergeCell ref="J14:K14"/>
    <mergeCell ref="B16:B34"/>
    <mergeCell ref="B35:B38"/>
    <mergeCell ref="C9:L9"/>
    <mergeCell ref="H2:L2"/>
    <mergeCell ref="B3:I3"/>
    <mergeCell ref="B4:I4"/>
    <mergeCell ref="C7:L7"/>
    <mergeCell ref="C8:L8"/>
  </mergeCells>
  <phoneticPr fontId="4"/>
  <printOptions horizontalCentered="1"/>
  <pageMargins left="0.39370078740157483" right="0.19685039370078741" top="0.39370078740157483" bottom="0.39370078740157483" header="0.31496062992125984" footer="0.11811023622047245"/>
  <pageSetup paperSize="8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10</vt:i4>
      </vt:variant>
    </vt:vector>
  </HeadingPairs>
  <TitlesOfParts>
    <vt:vector size="21" baseType="lpstr">
      <vt:lpstr>2023_通常総会_講演会出欠表_(会員) (受付用) </vt:lpstr>
      <vt:lpstr>■講演会_交流会(懇親会)_(ご来賓・県・県警)</vt:lpstr>
      <vt:lpstr>■講演会_交流会(懇親会)_(来賓・県)出欠表(受付用)</vt:lpstr>
      <vt:lpstr>2023_通常総会_講演会ALL出欠表</vt:lpstr>
      <vt:lpstr>Sheet2</vt:lpstr>
      <vt:lpstr>■(提出用)【ご来賓・県・県警】_新春講演会・交流会_ご出欠</vt:lpstr>
      <vt:lpstr>【今回】20260122_新春講演会_ご出欠一覧_県各部門</vt:lpstr>
      <vt:lpstr>【実績】20250627_総会講演会_ご出欠一覧_県各部門</vt:lpstr>
      <vt:lpstr>【実績】20250122_新春講演会_ご出欠一覧_県各部門)_</vt:lpstr>
      <vt:lpstr>20230629_講演会_交流会_(ご来賓・県・県警)_招待状</vt:lpstr>
      <vt:lpstr>20220616_講演会_懇親会出欠表(参考）</vt:lpstr>
      <vt:lpstr>【今回】20260122_新春講演会_ご出欠一覧_県各部門!Print_Area</vt:lpstr>
      <vt:lpstr>'【実績】20250122_新春講演会_ご出欠一覧_県各部門)_'!Print_Area</vt:lpstr>
      <vt:lpstr>【実績】20250627_総会講演会_ご出欠一覧_県各部門!Print_Area</vt:lpstr>
      <vt:lpstr>'■(提出用)【ご来賓・県・県警】_新春講演会・交流会_ご出欠'!Print_Area</vt:lpstr>
      <vt:lpstr>'■講演会_交流会(懇親会)_(ご来賓・県・県警)'!Print_Area</vt:lpstr>
      <vt:lpstr>'■講演会_交流会(懇親会)_(来賓・県)出欠表(受付用)'!Print_Area</vt:lpstr>
      <vt:lpstr>'20220616_講演会_懇親会出欠表(参考）'!Print_Area</vt:lpstr>
      <vt:lpstr>'2023_通常総会_講演会ALL出欠表'!Print_Area</vt:lpstr>
      <vt:lpstr>'2023_通常総会_講演会出欠表_(会員) (受付用) '!Print_Area</vt:lpstr>
      <vt:lpstr>'20230629_講演会_交流会_(ご来賓・県・県警)_招待状'!Print_Area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nisa003</cp:lastModifiedBy>
  <cp:lastPrinted>2025-01-22T01:44:19Z</cp:lastPrinted>
  <dcterms:created xsi:type="dcterms:W3CDTF">2008-10-10T05:07:13Z</dcterms:created>
  <dcterms:modified xsi:type="dcterms:W3CDTF">2025-12-08T02:08:43Z</dcterms:modified>
</cp:coreProperties>
</file>