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00_NisaHomePage\研修事業（training)\■2023new\"/>
    </mc:Choice>
  </mc:AlternateContent>
  <bookViews>
    <workbookView xWindow="-120" yWindow="-120" windowWidth="29040" windowHeight="15720"/>
  </bookViews>
  <sheets>
    <sheet name="【HP用】2023年度 NISA研修ご案内 20230401" sheetId="158" r:id="rId1"/>
    <sheet name="【印刷用】2023年度 NISA研修ご案内 20230401" sheetId="165" r:id="rId2"/>
    <sheet name="01a" sheetId="135" r:id="rId3"/>
    <sheet name="02j" sheetId="155" r:id="rId4"/>
    <sheet name="03j" sheetId="149" r:id="rId5"/>
    <sheet name="04s" sheetId="136" r:id="rId6"/>
    <sheet name="05s" sheetId="148" r:id="rId7"/>
    <sheet name="06s" sheetId="140" r:id="rId8"/>
    <sheet name="07j" sheetId="160" r:id="rId9"/>
    <sheet name="08s" sheetId="145" r:id="rId10"/>
    <sheet name="09a" sheetId="161" r:id="rId11"/>
    <sheet name="10s" sheetId="138" r:id="rId12"/>
    <sheet name="11s" sheetId="139" r:id="rId13"/>
    <sheet name="12a" sheetId="162" r:id="rId14"/>
    <sheet name="13a" sheetId="163" r:id="rId15"/>
    <sheet name="14s" sheetId="156" r:id="rId16"/>
    <sheet name="15s" sheetId="150" r:id="rId17"/>
    <sheet name="16s" sheetId="153" r:id="rId18"/>
    <sheet name="17j" sheetId="164" r:id="rId19"/>
    <sheet name="18a" sheetId="142" r:id="rId20"/>
    <sheet name="19j" sheetId="154" r:id="rId21"/>
    <sheet name="20a" sheetId="144" r:id="rId22"/>
    <sheet name="21s" sheetId="151" r:id="rId23"/>
    <sheet name="22s" sheetId="146" r:id="rId24"/>
    <sheet name="23a" sheetId="143" r:id="rId25"/>
    <sheet name="24s" sheetId="152" r:id="rId26"/>
    <sheet name="25s" sheetId="137" r:id="rId27"/>
    <sheet name="研修講師会社" sheetId="134" r:id="rId28"/>
  </sheets>
  <definedNames>
    <definedName name="_xlnm._FilterDatabase" localSheetId="0" hidden="1">'【HP用】2023年度 NISA研修ご案内 20230401'!$D$1:$M$31</definedName>
    <definedName name="_xlnm._FilterDatabase" localSheetId="1" hidden="1">'【印刷用】2023年度 NISA研修ご案内 20230401'!$D$1:$M$32</definedName>
    <definedName name="_xlnm.Print_Area" localSheetId="0">'【HP用】2023年度 NISA研修ご案内 20230401'!$A$1:$O$31</definedName>
    <definedName name="_xlnm.Print_Area" localSheetId="1">'【印刷用】2023年度 NISA研修ご案内 20230401'!$A$1:$O$32</definedName>
    <definedName name="_xlnm.Print_Area" localSheetId="2">'01a'!$A$1:$D$55</definedName>
    <definedName name="_xlnm.Print_Area" localSheetId="3">'02j'!$A$1:$D$52</definedName>
    <definedName name="_xlnm.Print_Area" localSheetId="5">'04s'!$A$1:$D$46</definedName>
    <definedName name="_xlnm.Print_Area" localSheetId="6">'05s'!$A$1:$D$45</definedName>
    <definedName name="_xlnm.Print_Area" localSheetId="12">'11s'!$A$1:$D$47</definedName>
    <definedName name="_xlnm.Print_Area" localSheetId="13">'12a'!$A$1:$D$45</definedName>
    <definedName name="_xlnm.Print_Area" localSheetId="14">'13a'!$A$1:$D$49</definedName>
    <definedName name="_xlnm.Print_Area" localSheetId="15">'14s'!$A$1:$D$47</definedName>
    <definedName name="_xlnm.Print_Area" localSheetId="17">'16s'!$A$1:$D$55</definedName>
    <definedName name="_xlnm.Print_Area" localSheetId="18">'17j'!$A$1:$D$45</definedName>
    <definedName name="_xlnm.Print_Area" localSheetId="19">'18a'!$A$1:$D$37</definedName>
    <definedName name="_xlnm.Print_Area" localSheetId="23">'22s'!$A$1:$D$49</definedName>
    <definedName name="_xlnm.Print_Titles" localSheetId="0">'【HP用】2023年度 NISA研修ご案内 20230401'!$A:$N,'【HP用】2023年度 NISA研修ご案内 20230401'!$5:$6</definedName>
    <definedName name="_xlnm.Print_Titles" localSheetId="1">'【印刷用】2023年度 NISA研修ご案内 20230401'!$A:$N,'【印刷用】2023年度 NISA研修ご案内 20230401'!$6:$7</definedName>
    <definedName name="_xlnm.Print_Titles" localSheetId="2">'01a'!$22:$22</definedName>
    <definedName name="_xlnm.Print_Titles" localSheetId="3">'02j'!$27:$27</definedName>
    <definedName name="_xlnm.Print_Titles" localSheetId="4">'03j'!$27:$27</definedName>
    <definedName name="_xlnm.Print_Titles" localSheetId="5">'04s'!$22:$22</definedName>
    <definedName name="_xlnm.Print_Titles" localSheetId="6">'05s'!$22:$22</definedName>
    <definedName name="_xlnm.Print_Titles" localSheetId="7">'06s'!$21:$21</definedName>
    <definedName name="_xlnm.Print_Titles" localSheetId="8">'07j'!$25:$25</definedName>
    <definedName name="_xlnm.Print_Titles" localSheetId="9">'08s'!$22:$22</definedName>
    <definedName name="_xlnm.Print_Titles" localSheetId="11">'10s'!$22:$22</definedName>
    <definedName name="_xlnm.Print_Titles" localSheetId="12">'11s'!$22:$22</definedName>
    <definedName name="_xlnm.Print_Titles" localSheetId="14">'13a'!$21:$21</definedName>
    <definedName name="_xlnm.Print_Titles" localSheetId="15">'14s'!$22:$22</definedName>
    <definedName name="_xlnm.Print_Titles" localSheetId="16">'15s'!$22:$22</definedName>
    <definedName name="_xlnm.Print_Titles" localSheetId="17">'16s'!$21:$21</definedName>
    <definedName name="_xlnm.Print_Titles" localSheetId="18">'17j'!$25:$25</definedName>
    <definedName name="_xlnm.Print_Titles" localSheetId="21">'20a'!$21:$21</definedName>
    <definedName name="_xlnm.Print_Titles" localSheetId="22">'21s'!$21:$21</definedName>
    <definedName name="_xlnm.Print_Titles" localSheetId="23">'22s'!$21:$21</definedName>
    <definedName name="_xlnm.Print_Titles" localSheetId="25">'24s'!$21:$21</definedName>
    <definedName name="_xlnm.Print_Titles" localSheetId="26">'25s'!$22:$22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55" l="1"/>
  <c r="C46" i="154" l="1"/>
  <c r="C32" i="164"/>
  <c r="C35" i="160"/>
  <c r="C35" i="149"/>
  <c r="C29" i="143" l="1"/>
  <c r="C26" i="142"/>
  <c r="C39" i="163"/>
  <c r="C29" i="161"/>
  <c r="C28" i="162"/>
  <c r="C44" i="135"/>
  <c r="C35" i="148" l="1"/>
  <c r="C32" i="140"/>
  <c r="C29" i="145"/>
  <c r="C34" i="138"/>
  <c r="C33" i="139"/>
  <c r="C33" i="156"/>
  <c r="C35" i="150"/>
  <c r="C41" i="153"/>
  <c r="C28" i="151"/>
  <c r="C33" i="146"/>
  <c r="C33" i="152"/>
  <c r="C37" i="137"/>
  <c r="C27" i="136"/>
  <c r="C42" i="144" l="1"/>
</calcChain>
</file>

<file path=xl/sharedStrings.xml><?xml version="1.0" encoding="utf-8"?>
<sst xmlns="http://schemas.openxmlformats.org/spreadsheetml/2006/main" count="2097" uniqueCount="1014">
  <si>
    <t>定員</t>
    <rPh sb="0" eb="2">
      <t>テイイン</t>
    </rPh>
    <phoneticPr fontId="13"/>
  </si>
  <si>
    <t>講師名</t>
    <rPh sb="0" eb="1">
      <t>コウ</t>
    </rPh>
    <rPh sb="1" eb="2">
      <t>シ</t>
    </rPh>
    <rPh sb="2" eb="3">
      <t>メイ</t>
    </rPh>
    <phoneticPr fontId="13"/>
  </si>
  <si>
    <t>日数</t>
    <rPh sb="0" eb="2">
      <t>ニッスウ</t>
    </rPh>
    <phoneticPr fontId="13"/>
  </si>
  <si>
    <t>講座名</t>
    <rPh sb="0" eb="2">
      <t>コウザ</t>
    </rPh>
    <rPh sb="2" eb="3">
      <t>メイ</t>
    </rPh>
    <phoneticPr fontId="13"/>
  </si>
  <si>
    <t>時間</t>
    <rPh sb="0" eb="2">
      <t>ジカン</t>
    </rPh>
    <phoneticPr fontId="10"/>
  </si>
  <si>
    <t>講師
会社</t>
    <rPh sb="0" eb="2">
      <t>コウシ</t>
    </rPh>
    <rPh sb="3" eb="5">
      <t>カイシャ</t>
    </rPh>
    <phoneticPr fontId="13"/>
  </si>
  <si>
    <t>講座No.</t>
    <rPh sb="0" eb="2">
      <t>コウザ</t>
    </rPh>
    <phoneticPr fontId="13"/>
  </si>
  <si>
    <t>日</t>
    <rPh sb="0" eb="1">
      <t>ニチ</t>
    </rPh>
    <phoneticPr fontId="10"/>
  </si>
  <si>
    <t>人</t>
    <rPh sb="0" eb="1">
      <t>ニン</t>
    </rPh>
    <phoneticPr fontId="10"/>
  </si>
  <si>
    <t>分類</t>
    <rPh sb="0" eb="2">
      <t>ブンルイ</t>
    </rPh>
    <phoneticPr fontId="10"/>
  </si>
  <si>
    <t>旧
Ｎｏ.</t>
    <rPh sb="0" eb="1">
      <t>キュウ</t>
    </rPh>
    <phoneticPr fontId="13"/>
  </si>
  <si>
    <t>開講
予定日
(3日間)</t>
    <rPh sb="0" eb="2">
      <t>カイコウ</t>
    </rPh>
    <rPh sb="3" eb="6">
      <t>ヨテイビ</t>
    </rPh>
    <rPh sb="9" eb="11">
      <t>カカン</t>
    </rPh>
    <phoneticPr fontId="13"/>
  </si>
  <si>
    <t>16</t>
  </si>
  <si>
    <t>3</t>
  </si>
  <si>
    <t>3</t>
    <phoneticPr fontId="10"/>
  </si>
  <si>
    <t>Hr</t>
    <phoneticPr fontId="10"/>
  </si>
  <si>
    <t>(注2)</t>
    <rPh sb="1" eb="2">
      <t>チュウ</t>
    </rPh>
    <phoneticPr fontId="10"/>
  </si>
  <si>
    <t>研修
会場</t>
    <rPh sb="0" eb="2">
      <t>ケンシュウ</t>
    </rPh>
    <rPh sb="3" eb="5">
      <t>カイジョウ</t>
    </rPh>
    <phoneticPr fontId="10"/>
  </si>
  <si>
    <t>助成金支給額
(注3)[※目安]</t>
    <rPh sb="0" eb="2">
      <t>ジョセイ</t>
    </rPh>
    <rPh sb="2" eb="3">
      <t>キン</t>
    </rPh>
    <rPh sb="3" eb="5">
      <t>シキュウ</t>
    </rPh>
    <rPh sb="5" eb="6">
      <t>ガク</t>
    </rPh>
    <rPh sb="8" eb="9">
      <t>チュウ</t>
    </rPh>
    <rPh sb="13" eb="15">
      <t>メヤス</t>
    </rPh>
    <phoneticPr fontId="10"/>
  </si>
  <si>
    <t>受講費（円）</t>
    <rPh sb="0" eb="2">
      <t>ジュコウ</t>
    </rPh>
    <rPh sb="2" eb="3">
      <t>ヒ</t>
    </rPh>
    <rPh sb="3" eb="4">
      <t>ザイリョウ</t>
    </rPh>
    <rPh sb="4" eb="5">
      <t>エン</t>
    </rPh>
    <phoneticPr fontId="10"/>
  </si>
  <si>
    <t>AES</t>
    <phoneticPr fontId="10"/>
  </si>
  <si>
    <r>
      <rPr>
        <b/>
        <sz val="16"/>
        <color theme="1"/>
        <rFont val="Meiryo UI"/>
        <family val="3"/>
        <charset val="128"/>
      </rPr>
      <t>受講費（注1）</t>
    </r>
    <r>
      <rPr>
        <b/>
        <sz val="14"/>
        <color theme="1"/>
        <rFont val="Meiryo UI"/>
        <family val="3"/>
        <charset val="128"/>
      </rPr>
      <t xml:space="preserve">
</t>
    </r>
    <r>
      <rPr>
        <b/>
        <sz val="12"/>
        <color theme="1"/>
        <rFont val="Meiryo UI"/>
        <family val="3"/>
        <charset val="128"/>
      </rPr>
      <t>※助成金制度を利用された
場合の助成金支給額</t>
    </r>
    <rPh sb="0" eb="2">
      <t>ジュコウ</t>
    </rPh>
    <rPh sb="2" eb="3">
      <t>ヒ</t>
    </rPh>
    <rPh sb="3" eb="4">
      <t>ザイリョウ</t>
    </rPh>
    <rPh sb="4" eb="5">
      <t>チュウ</t>
    </rPh>
    <rPh sb="9" eb="12">
      <t>ジョセイキン</t>
    </rPh>
    <rPh sb="12" eb="14">
      <t>セイド</t>
    </rPh>
    <rPh sb="15" eb="17">
      <t>リヨウ</t>
    </rPh>
    <rPh sb="21" eb="23">
      <t>バアイ</t>
    </rPh>
    <rPh sb="24" eb="26">
      <t>ジョセイ</t>
    </rPh>
    <rPh sb="26" eb="27">
      <t>キン</t>
    </rPh>
    <rPh sb="27" eb="29">
      <t>シキュウ</t>
    </rPh>
    <rPh sb="29" eb="30">
      <t>ガク</t>
    </rPh>
    <phoneticPr fontId="10"/>
  </si>
  <si>
    <t>受講料78,800
+教材料5,000
=83,800
（税別）</t>
    <rPh sb="0" eb="3">
      <t>ジュコウリョウ</t>
    </rPh>
    <rPh sb="11" eb="13">
      <t>キョウザイ</t>
    </rPh>
    <rPh sb="13" eb="14">
      <t>リョウ</t>
    </rPh>
    <rPh sb="29" eb="31">
      <t>ゼイベツ</t>
    </rPh>
    <phoneticPr fontId="10"/>
  </si>
  <si>
    <t>６．到達目標</t>
    <rPh sb="2" eb="4">
      <t>トウタツ</t>
    </rPh>
    <rPh sb="4" eb="6">
      <t>モクヒョウ</t>
    </rPh>
    <phoneticPr fontId="13"/>
  </si>
  <si>
    <t>５．使用教材</t>
    <rPh sb="2" eb="4">
      <t>シヨウ</t>
    </rPh>
    <rPh sb="4" eb="6">
      <t>キョウザイ</t>
    </rPh>
    <phoneticPr fontId="13"/>
  </si>
  <si>
    <t>計</t>
    <rPh sb="0" eb="1">
      <t>ケイ</t>
    </rPh>
    <phoneticPr fontId="13"/>
  </si>
  <si>
    <t>科目の内容</t>
    <rPh sb="0" eb="2">
      <t>カモク</t>
    </rPh>
    <rPh sb="3" eb="5">
      <t>ナイヨウ</t>
    </rPh>
    <phoneticPr fontId="13"/>
  </si>
  <si>
    <t>時間</t>
    <rPh sb="0" eb="2">
      <t>ジカン</t>
    </rPh>
    <phoneticPr fontId="13"/>
  </si>
  <si>
    <t>科目</t>
    <rPh sb="0" eb="2">
      <t>カモク</t>
    </rPh>
    <phoneticPr fontId="13"/>
  </si>
  <si>
    <t>3日間（21時間）</t>
    <rPh sb="1" eb="3">
      <t>ニチカン</t>
    </rPh>
    <rPh sb="6" eb="8">
      <t>ジカン</t>
    </rPh>
    <phoneticPr fontId="13"/>
  </si>
  <si>
    <t>４．カリキュラムの詳細</t>
    <rPh sb="9" eb="11">
      <t>ショウサイ</t>
    </rPh>
    <phoneticPr fontId="13"/>
  </si>
  <si>
    <t>３．カリキュラムの概要</t>
    <rPh sb="9" eb="11">
      <t>ガイヨウ</t>
    </rPh>
    <phoneticPr fontId="13"/>
  </si>
  <si>
    <t>２．対象者</t>
    <rPh sb="2" eb="5">
      <t>タイショウシャ</t>
    </rPh>
    <phoneticPr fontId="13"/>
  </si>
  <si>
    <t>9:30 ～ 17:30 （7時間/日）・3日間（21時間）</t>
    <rPh sb="15" eb="17">
      <t>ジカン</t>
    </rPh>
    <rPh sb="18" eb="19">
      <t>ニチ</t>
    </rPh>
    <rPh sb="22" eb="23">
      <t>ニチ</t>
    </rPh>
    <rPh sb="23" eb="24">
      <t>カン</t>
    </rPh>
    <phoneticPr fontId="13"/>
  </si>
  <si>
    <t>　　・実施時間・日数</t>
    <rPh sb="3" eb="5">
      <t>ジッシ</t>
    </rPh>
    <rPh sb="5" eb="7">
      <t>ジカン</t>
    </rPh>
    <rPh sb="8" eb="10">
      <t>ニッスウ</t>
    </rPh>
    <phoneticPr fontId="13"/>
  </si>
  <si>
    <t>　　・開催月日</t>
    <rPh sb="3" eb="5">
      <t>カイサイ</t>
    </rPh>
    <rPh sb="5" eb="6">
      <t>ツキ</t>
    </rPh>
    <rPh sb="6" eb="7">
      <t>ヒ</t>
    </rPh>
    <phoneticPr fontId="13"/>
  </si>
  <si>
    <t>16名</t>
    <rPh sb="2" eb="3">
      <t>メイ</t>
    </rPh>
    <phoneticPr fontId="13"/>
  </si>
  <si>
    <t>１．研修要領</t>
    <rPh sb="2" eb="4">
      <t>ケンシュウ</t>
    </rPh>
    <rPh sb="4" eb="6">
      <t>ヨウリョウ</t>
    </rPh>
    <phoneticPr fontId="13"/>
  </si>
  <si>
    <t xml:space="preserve">    ・募集定員</t>
    <rPh sb="5" eb="7">
      <t>ボシュウ</t>
    </rPh>
    <rPh sb="7" eb="9">
      <t>テイイン</t>
    </rPh>
    <phoneticPr fontId="13"/>
  </si>
  <si>
    <t>　　・講　　師</t>
    <rPh sb="3" eb="4">
      <t>コウ</t>
    </rPh>
    <rPh sb="6" eb="7">
      <t>シ</t>
    </rPh>
    <phoneticPr fontId="13"/>
  </si>
  <si>
    <t>　　・受 講 料(税別)</t>
    <rPh sb="3" eb="4">
      <t>ジュ</t>
    </rPh>
    <rPh sb="5" eb="6">
      <t>コウ</t>
    </rPh>
    <rPh sb="7" eb="8">
      <t>リョウ</t>
    </rPh>
    <phoneticPr fontId="13"/>
  </si>
  <si>
    <t>　　・教 材 料(税別)</t>
    <rPh sb="3" eb="4">
      <t>キョウ</t>
    </rPh>
    <rPh sb="5" eb="6">
      <t>ザイ</t>
    </rPh>
    <rPh sb="7" eb="8">
      <t>リョウ</t>
    </rPh>
    <phoneticPr fontId="13"/>
  </si>
  <si>
    <t>◆演習（つづき）／発表</t>
    <rPh sb="1" eb="3">
      <t>エンシュウ</t>
    </rPh>
    <rPh sb="9" eb="11">
      <t>ハッピョウ</t>
    </rPh>
    <phoneticPr fontId="10"/>
  </si>
  <si>
    <t>◆演習問題説明／演習／発表</t>
    <rPh sb="0" eb="2">
      <t>エンシュウ</t>
    </rPh>
    <rPh sb="3" eb="5">
      <t>モンダイ</t>
    </rPh>
    <rPh sb="5" eb="6">
      <t>モンダイ</t>
    </rPh>
    <rPh sb="8" eb="10">
      <t>エンシュウ</t>
    </rPh>
    <rPh sb="11" eb="13">
      <t>ハッピョウ</t>
    </rPh>
    <phoneticPr fontId="10"/>
  </si>
  <si>
    <t>【演習２】
　テスト設計書の評価</t>
    <rPh sb="10" eb="12">
      <t>セッケイ</t>
    </rPh>
    <rPh sb="12" eb="13">
      <t>ショ</t>
    </rPh>
    <rPh sb="14" eb="16">
      <t>ヒョウカ</t>
    </rPh>
    <phoneticPr fontId="10"/>
  </si>
  <si>
    <t>訓練実施場所の決定､
開催中止等の連絡
(原則､4名以上で開講)</t>
    <rPh sb="0" eb="2">
      <t>クンレン</t>
    </rPh>
    <rPh sb="2" eb="4">
      <t>ジッシ</t>
    </rPh>
    <rPh sb="4" eb="6">
      <t>バショ</t>
    </rPh>
    <rPh sb="7" eb="9">
      <t>ケッテイ</t>
    </rPh>
    <rPh sb="11" eb="13">
      <t>カイサイ</t>
    </rPh>
    <rPh sb="17" eb="19">
      <t>レンラク</t>
    </rPh>
    <phoneticPr fontId="10"/>
  </si>
  <si>
    <t>概　　要</t>
    <rPh sb="0" eb="1">
      <t>オオムネ</t>
    </rPh>
    <rPh sb="3" eb="4">
      <t>ヨウ</t>
    </rPh>
    <phoneticPr fontId="13"/>
  </si>
  <si>
    <t>1.ＩＴプロジェクト
　とソフトウェア品質</t>
    <rPh sb="19" eb="21">
      <t>ヒンシツ</t>
    </rPh>
    <phoneticPr fontId="13"/>
  </si>
  <si>
    <t>◆演習ケース説明
◆演習問題説明／演習／発表</t>
    <rPh sb="0" eb="2">
      <t>エンシュウ</t>
    </rPh>
    <rPh sb="6" eb="8">
      <t>セツメイ</t>
    </rPh>
    <phoneticPr fontId="10"/>
  </si>
  <si>
    <t>７．講座レベル</t>
    <rPh sb="2" eb="4">
      <t>コウザ</t>
    </rPh>
    <phoneticPr fontId="13"/>
  </si>
  <si>
    <t>①技術評論社：エンジニアを説明上手にする本　相手に応じた技術情報や知識の伝え方
　（注）市販本テキストは変更する場合があります。
②オリジナル教材</t>
    <rPh sb="13" eb="15">
      <t>セツメイ</t>
    </rPh>
    <rPh sb="15" eb="17">
      <t>ジョウズ</t>
    </rPh>
    <rPh sb="20" eb="21">
      <t>ホン</t>
    </rPh>
    <rPh sb="22" eb="24">
      <t>アイテ</t>
    </rPh>
    <rPh sb="25" eb="26">
      <t>オウ</t>
    </rPh>
    <rPh sb="28" eb="30">
      <t>ギジュツ</t>
    </rPh>
    <rPh sb="30" eb="32">
      <t>ジョウホウ</t>
    </rPh>
    <rPh sb="33" eb="35">
      <t>チシキ</t>
    </rPh>
    <rPh sb="36" eb="37">
      <t>ツタ</t>
    </rPh>
    <rPh sb="38" eb="39">
      <t>カタ</t>
    </rPh>
    <phoneticPr fontId="13"/>
  </si>
  <si>
    <t>Ｎ</t>
    <phoneticPr fontId="10"/>
  </si>
  <si>
    <t>受講申込みは､常時受け付けていますので期限までにお申込み下さい。</t>
  </si>
  <si>
    <t>開発</t>
    <rPh sb="0" eb="2">
      <t>カイハツ</t>
    </rPh>
    <phoneticPr fontId="10"/>
  </si>
  <si>
    <t>FSC</t>
    <phoneticPr fontId="10"/>
  </si>
  <si>
    <t xml:space="preserve"> ㈱福岡ソフトウェアセンター</t>
    <rPh sb="2" eb="4">
      <t>フクオカ</t>
    </rPh>
    <phoneticPr fontId="10"/>
  </si>
  <si>
    <t xml:space="preserve"> 麻生教育サービス㈱</t>
    <rPh sb="1" eb="3">
      <t>アソウ</t>
    </rPh>
    <rPh sb="3" eb="5">
      <t>キョウイク</t>
    </rPh>
    <phoneticPr fontId="10"/>
  </si>
  <si>
    <t>プロジェクトリーダ、これからプロジェクトを管理していく方。</t>
    <phoneticPr fontId="13"/>
  </si>
  <si>
    <t>①35,500
②51,400
③57,300
④75,400</t>
  </si>
  <si>
    <t>ITSSレベル：２～３</t>
    <phoneticPr fontId="13"/>
  </si>
  <si>
    <t>２．外部設計作業</t>
  </si>
  <si>
    <t>● データベース設計
　・正規化理論
　・概念モデル／論理モデル／物理モデル
● 入出力設計（UI設計） 
　・画面設計と帳票設計
　・ UIとUX（ユーザエクスペリエンス）
　【演習】</t>
    <rPh sb="6" eb="8">
      <t>セッケイ</t>
    </rPh>
    <rPh sb="11" eb="14">
      <t>セイキカ</t>
    </rPh>
    <rPh sb="14" eb="16">
      <t>リロン</t>
    </rPh>
    <rPh sb="19" eb="21">
      <t>ガイネン</t>
    </rPh>
    <rPh sb="25" eb="27">
      <t>ロンリ</t>
    </rPh>
    <rPh sb="31" eb="33">
      <t>ブツリ</t>
    </rPh>
    <rPh sb="56" eb="58">
      <t>ガメン</t>
    </rPh>
    <rPh sb="61" eb="63">
      <t>チョウヒョウ</t>
    </rPh>
    <rPh sb="63" eb="65">
      <t>セッケイ</t>
    </rPh>
    <phoneticPr fontId="9"/>
  </si>
  <si>
    <t>● 画面設計を行う前に知っておくべき法則
　・10ヒューリスティックス
　・フィッツの法則
● プロトタイプ
　・プロトタイプの原則（ローファイとハイファイ）
　・プロトタイプの制作とペーパープロトタイプ
● ワイヤーフレーム
　・ワイヤーフレーム概要
　【演習】</t>
    <rPh sb="123" eb="125">
      <t>ガイヨウ</t>
    </rPh>
    <phoneticPr fontId="9"/>
  </si>
  <si>
    <t>●まとめ
●ふりかえり</t>
    <phoneticPr fontId="10"/>
  </si>
  <si>
    <t>※コース改善のため、予告なくカリキュラム及び教材を一部変更することがあります。</t>
    <phoneticPr fontId="10"/>
  </si>
  <si>
    <t>5.ソフトウェア品質管理の
　全体像</t>
    <phoneticPr fontId="10"/>
  </si>
  <si>
    <t>●改善の積み重ねが現場力を磨く
●改善活動のフレームワーク
●改善活動の２つのアプローチ
●ＱＣ７つ道具、新ＱＣ７つ道具</t>
    <phoneticPr fontId="10"/>
  </si>
  <si>
    <t>●プロジェクト完了報告
●ヨコテンでチームの成果を組織の成果に</t>
    <phoneticPr fontId="10"/>
  </si>
  <si>
    <t>●プロローグ
●自己紹介</t>
    <rPh sb="8" eb="10">
      <t>ジコ</t>
    </rPh>
    <rPh sb="10" eb="12">
      <t>ショウカイ</t>
    </rPh>
    <phoneticPr fontId="13"/>
  </si>
  <si>
    <t>●成功プロジェクトを増やすには
●マネジメントと現場力の融合</t>
    <phoneticPr fontId="10"/>
  </si>
  <si>
    <t>6.現場力向上に役立つ理論
　～コミュニケーション編～
　　(続き)</t>
    <rPh sb="31" eb="32">
      <t>ツヅ</t>
    </rPh>
    <phoneticPr fontId="10"/>
  </si>
  <si>
    <t>●コミュニケーション・バリア
●バーバル／ノンバーバルコミュニケーション
●様々なタイプのステークホルダとの対応</t>
    <phoneticPr fontId="10"/>
  </si>
  <si>
    <t>【演習３】 様々な価値観</t>
    <phoneticPr fontId="10"/>
  </si>
  <si>
    <t>●リーダシップの機能
●サーバントリーダシップ
●様々なリーダシップ理論
●優れたリーダの共通する４つの戦略
●ほめると叱る</t>
    <phoneticPr fontId="10"/>
  </si>
  <si>
    <t>【演習５】 チーム目標</t>
    <phoneticPr fontId="10"/>
  </si>
  <si>
    <t>【演習７】 自社でのヨコテン検討</t>
    <phoneticPr fontId="10"/>
  </si>
  <si>
    <t>若手からベテランまで、すべてのメンバが、協力し合って創発的に成果を出し、このチームでもう一度働いてみたいと思わせるようなチーム作りの方法を習得します。
1.プロジェクトの現場を取り巻く環境、2.注目される「現場力」、3.成功するプロジェクトを増やすには、4.プロジェクトマネジメントに求められるスキル、5.現場力向上に役立つ理論～モチベーション編～、6.現場力向上に役立つ理論～コミュニケーション編～、7.現場力向上に役立つ理論～リーダシップ編～、8.現場力向上の実践</t>
    <phoneticPr fontId="13"/>
  </si>
  <si>
    <t>0.オリエンテーション</t>
    <phoneticPr fontId="10"/>
  </si>
  <si>
    <t>●システム開発ＰＪを取り巻く環境
●経営の中で“ヒト”への関心の高まり
●様々な人々から構成されるチーム
●ワークライフバランスの必要性</t>
    <phoneticPr fontId="10"/>
  </si>
  <si>
    <t>2.注目される「現場力」</t>
    <phoneticPr fontId="10"/>
  </si>
  <si>
    <t>●“現場力”で注目される企業
●個が輝き響き合うチームの要素
●現場力による差別化が競争力を生み出す
●現場力が浸透すると・・・</t>
    <phoneticPr fontId="10"/>
  </si>
  <si>
    <t>●プロジェクトマネージャの役割
●プロジェクトマネジメントに求められるスキル
●情報を“配る”マネジメント</t>
    <phoneticPr fontId="10"/>
  </si>
  <si>
    <t>●モチベーションの基礎理論
●目標とモチベーション・
●メンバのやる気を高める５つのステップ
●当事者意識を持たせるための３つのキーワード</t>
    <phoneticPr fontId="10"/>
  </si>
  <si>
    <t>6.現場力向上に役立つ理論
　～コミュニケーション編～</t>
    <phoneticPr fontId="10"/>
  </si>
  <si>
    <t xml:space="preserve">●コミュニケーションの流れ
●コミュニケーションの基本モデル
</t>
    <phoneticPr fontId="10"/>
  </si>
  <si>
    <t>【演習２】 聴く、話す</t>
    <phoneticPr fontId="10"/>
  </si>
  <si>
    <t>【演習４】 リーダーシップ</t>
    <phoneticPr fontId="10"/>
  </si>
  <si>
    <t>8.現場力向上の実践</t>
    <phoneticPr fontId="10"/>
  </si>
  <si>
    <t>●手法の導入ではなく風土を作り上げる
●目に入れても痛くないチーム目標を設定する</t>
    <phoneticPr fontId="10"/>
  </si>
  <si>
    <t>8.現場力向上の実践（続き）</t>
    <phoneticPr fontId="10"/>
  </si>
  <si>
    <t>●改善の２つのアプローチ
●朝会、見える化、ふりかえり</t>
    <phoneticPr fontId="10"/>
  </si>
  <si>
    <t>【演習６】 ペーパータワー</t>
    <phoneticPr fontId="10"/>
  </si>
  <si>
    <t>8.現場力向上の実践（続き）</t>
    <phoneticPr fontId="10"/>
  </si>
  <si>
    <t>●チーム力は作業標準や仕組みに表れる
●ヨコテンでチームの成果を組織の成果に
●発表会でチーム間の相乗効果を狙う</t>
    <phoneticPr fontId="10"/>
  </si>
  <si>
    <t>9.まとめ、総括</t>
    <phoneticPr fontId="10"/>
  </si>
  <si>
    <t>ITプロジェクトにおけるファシリテーション能力を身に付ける。</t>
    <phoneticPr fontId="10"/>
  </si>
  <si>
    <t>エンジニアのスキルを徹底活用するための書き方・話し方</t>
  </si>
  <si>
    <t>ソフトウェア開発のためのモデリングとUI設計</t>
  </si>
  <si>
    <t>オリエンテーション
【講義】</t>
    <rPh sb="11" eb="13">
      <t>コウギ</t>
    </rPh>
    <phoneticPr fontId="10"/>
  </si>
  <si>
    <t>・自己成長のための指針
【講義】</t>
    <rPh sb="1" eb="5">
      <t>ジコセイチョウ</t>
    </rPh>
    <rPh sb="9" eb="11">
      <t>シシン</t>
    </rPh>
    <rPh sb="13" eb="15">
      <t>コウギ</t>
    </rPh>
    <phoneticPr fontId="10"/>
  </si>
  <si>
    <t>ＩＴ業界にお勤めで、業務上リーダーシップを必要としている方、今後必要とされる方</t>
    <phoneticPr fontId="13"/>
  </si>
  <si>
    <t>・ＩＴスキル標準におけるリーダーシップ
【講義】</t>
    <rPh sb="21" eb="23">
      <t>コウギ</t>
    </rPh>
    <phoneticPr fontId="51"/>
  </si>
  <si>
    <t>（１）６つの質問の使い分け
（２）コーチングの４つのコツ
（３）コーチングとティーチングの使い分け
【講義】</t>
    <rPh sb="6" eb="8">
      <t>シツモン</t>
    </rPh>
    <rPh sb="9" eb="10">
      <t>ツカ</t>
    </rPh>
    <rPh sb="11" eb="12">
      <t>ワ</t>
    </rPh>
    <rPh sb="45" eb="46">
      <t>ツカ</t>
    </rPh>
    <rPh sb="47" eb="48">
      <t>ワ</t>
    </rPh>
    <phoneticPr fontId="51"/>
  </si>
  <si>
    <t>（１）自己のリーダーシップ、マネジメント発揮度判定演習
－VTRに収録－
【演習】</t>
    <rPh sb="3" eb="5">
      <t>ジコ</t>
    </rPh>
    <rPh sb="20" eb="23">
      <t>ハッキド</t>
    </rPh>
    <rPh sb="23" eb="25">
      <t>ハンテイ</t>
    </rPh>
    <rPh sb="25" eb="27">
      <t>エンシュウ</t>
    </rPh>
    <rPh sb="33" eb="35">
      <t>シュウロク</t>
    </rPh>
    <rPh sb="38" eb="40">
      <t>エンシュウ</t>
    </rPh>
    <phoneticPr fontId="10"/>
  </si>
  <si>
    <t>７．ビジョンの策定</t>
    <rPh sb="7" eb="9">
      <t>サクテイ</t>
    </rPh>
    <phoneticPr fontId="10"/>
  </si>
  <si>
    <t>（１）ビジョンの重要性
（２）分析が先か？目標が先か？
（３）ビジョンの事例
【講義】</t>
    <rPh sb="8" eb="11">
      <t>ジュウヨウセイ</t>
    </rPh>
    <rPh sb="15" eb="17">
      <t>ブンセキ</t>
    </rPh>
    <rPh sb="18" eb="19">
      <t>サキ</t>
    </rPh>
    <rPh sb="21" eb="23">
      <t>モクヒョウ</t>
    </rPh>
    <rPh sb="24" eb="25">
      <t>サキ</t>
    </rPh>
    <rPh sb="36" eb="38">
      <t>ジレイ</t>
    </rPh>
    <rPh sb="40" eb="42">
      <t>コウギ</t>
    </rPh>
    <phoneticPr fontId="10"/>
  </si>
  <si>
    <t>８．ビジョン策定演習</t>
    <rPh sb="6" eb="8">
      <t>サクテイ</t>
    </rPh>
    <rPh sb="8" eb="10">
      <t>エンシュウ</t>
    </rPh>
    <phoneticPr fontId="10"/>
  </si>
  <si>
    <t>（１）スキルの３分類
（２）良いビジョンとは
（３）SWOT分析との関係
・個別発表
・受講者からのフィードバック
・講師コメント
【演習】</t>
    <rPh sb="8" eb="10">
      <t>ブンルイ</t>
    </rPh>
    <rPh sb="14" eb="15">
      <t>ヨ</t>
    </rPh>
    <rPh sb="30" eb="32">
      <t>ブンセキ</t>
    </rPh>
    <rPh sb="34" eb="36">
      <t>カンケイ</t>
    </rPh>
    <rPh sb="38" eb="40">
      <t>コベツ</t>
    </rPh>
    <rPh sb="40" eb="42">
      <t>ハッピョウ</t>
    </rPh>
    <rPh sb="44" eb="47">
      <t>ジュコウシャ</t>
    </rPh>
    <rPh sb="59" eb="61">
      <t>コウシ</t>
    </rPh>
    <phoneticPr fontId="10"/>
  </si>
  <si>
    <t>９．総まとめ</t>
    <rPh sb="2" eb="3">
      <t>ソウ</t>
    </rPh>
    <phoneticPr fontId="51"/>
  </si>
  <si>
    <t>５．プレゼンテーションの導入</t>
    <rPh sb="12" eb="14">
      <t>ドウニュウ</t>
    </rPh>
    <phoneticPr fontId="10"/>
  </si>
  <si>
    <t>（１）自己紹介でつかむ
（２）〇値法でつかむ
（３）クイズ法でつかむ
【演習】</t>
    <rPh sb="3" eb="7">
      <t>ジコショウカイ</t>
    </rPh>
    <rPh sb="16" eb="17">
      <t>アタイ</t>
    </rPh>
    <rPh sb="17" eb="18">
      <t>ホウ</t>
    </rPh>
    <rPh sb="29" eb="30">
      <t>ホウ</t>
    </rPh>
    <rPh sb="36" eb="38">
      <t>エンシュウ</t>
    </rPh>
    <phoneticPr fontId="10"/>
  </si>
  <si>
    <t xml:space="preserve">６．プレゼンテーションの本論 </t>
    <rPh sb="12" eb="14">
      <t>ホンロン</t>
    </rPh>
    <phoneticPr fontId="10"/>
  </si>
  <si>
    <t>（１）説明型
（２）主張型
（３）提案型
【演習】</t>
    <rPh sb="3" eb="6">
      <t>セツメイガタ</t>
    </rPh>
    <rPh sb="10" eb="13">
      <t>シュチョウガタ</t>
    </rPh>
    <rPh sb="17" eb="20">
      <t>テイアンガタ</t>
    </rPh>
    <rPh sb="22" eb="24">
      <t>エンシュウ</t>
    </rPh>
    <phoneticPr fontId="10"/>
  </si>
  <si>
    <t>９．総まとめ</t>
    <rPh sb="2" eb="3">
      <t>ソウ</t>
    </rPh>
    <phoneticPr fontId="10"/>
  </si>
  <si>
    <t>（１）システム開発におけるドキュメントの役割
　　・仕様か欠陥か
　　・常識か非常識か
　　・プロジェクトの主な失敗
（２）IT現場におけるドキュメントの種類
（３）分かりづらいドキュメントとは？
【演習】</t>
    <rPh sb="100" eb="102">
      <t>エンシュウ</t>
    </rPh>
    <phoneticPr fontId="10"/>
  </si>
  <si>
    <t>（１）記載事項の抽出
　　・情報の洗い出し
　　・情報どうしの関係の整理
（２）ドキュメントの構成
　　・IT技術文書の典型的な構成
　　・理論性を高める構成
（３）ドキュメントの表現
【講義・演習】</t>
    <rPh sb="94" eb="96">
      <t>コウギ</t>
    </rPh>
    <rPh sb="97" eb="99">
      <t>エンシュウ</t>
    </rPh>
    <phoneticPr fontId="10"/>
  </si>
  <si>
    <t>ドキュメント作成
【演習】</t>
    <rPh sb="6" eb="8">
      <t>サクセイ</t>
    </rPh>
    <rPh sb="10" eb="12">
      <t>エンシュウ</t>
    </rPh>
    <phoneticPr fontId="10"/>
  </si>
  <si>
    <t>５．総まとめ</t>
    <rPh sb="2" eb="3">
      <t>ソウ</t>
    </rPh>
    <phoneticPr fontId="10"/>
  </si>
  <si>
    <t>・自己成長のための指針
【講義】</t>
    <rPh sb="13" eb="15">
      <t>コウギ</t>
    </rPh>
    <phoneticPr fontId="10"/>
  </si>
  <si>
    <t>（１）ノーミング・セッション
（２）グラウンド・ルール作り
【講義】</t>
    <rPh sb="31" eb="33">
      <t>コウギ</t>
    </rPh>
    <phoneticPr fontId="11"/>
  </si>
  <si>
    <t>プロジェクト・マネジメントとは
【演習】</t>
    <rPh sb="17" eb="19">
      <t>エンシュウ</t>
    </rPh>
    <phoneticPr fontId="11"/>
  </si>
  <si>
    <t>（１）ファシリテーションの２つの目的
（２）みんなの意見は案外正しい
【講義】</t>
    <rPh sb="36" eb="38">
      <t>コウギ</t>
    </rPh>
    <phoneticPr fontId="10"/>
  </si>
  <si>
    <t>（１）なぜ、日本人はリスク音痴（？）に？
（２）リスクを取らないとどうなるか？
【講義】</t>
    <rPh sb="41" eb="43">
      <t>コウギ</t>
    </rPh>
    <phoneticPr fontId="10"/>
  </si>
  <si>
    <t>（１）成功の鍵は定量管理
（２）基本用語と計算方法の確認
（３）練習問題
（４）将来予測による先読み
【演習】</t>
    <rPh sb="52" eb="54">
      <t>エンシュウ</t>
    </rPh>
    <phoneticPr fontId="10"/>
  </si>
  <si>
    <t>（１）リスクとは？
（２）リスク管理の４ステップ
（３）リスクの優先順位付け
（４）２つのリスク対策
【演習】</t>
    <rPh sb="52" eb="54">
      <t>エンシュウ</t>
    </rPh>
    <phoneticPr fontId="10"/>
  </si>
  <si>
    <t>（１）リスク登録簿の作成
・プロジェクト目標　・前提と制約条件
・WBS簡易版　・個人／グループ演習
・全体発表と講師講評
【演習】</t>
    <rPh sb="63" eb="65">
      <t>エンシュウ</t>
    </rPh>
    <phoneticPr fontId="10"/>
  </si>
  <si>
    <t>先読み力向上「5つの習慣」
【講義】</t>
    <rPh sb="15" eb="17">
      <t>コウギ</t>
    </rPh>
    <phoneticPr fontId="51"/>
  </si>
  <si>
    <t>・自己成長のための指針
【講義・演習】</t>
    <rPh sb="13" eb="15">
      <t>コウギ</t>
    </rPh>
    <rPh sb="16" eb="18">
      <t>エンシュウ</t>
    </rPh>
    <phoneticPr fontId="10"/>
  </si>
  <si>
    <t>７．トランスポート層プロトコル</t>
    <rPh sb="9" eb="10">
      <t>ソウ</t>
    </rPh>
    <phoneticPr fontId="10"/>
  </si>
  <si>
    <t>03j</t>
    <phoneticPr fontId="10"/>
  </si>
  <si>
    <t>07j</t>
    <phoneticPr fontId="10"/>
  </si>
  <si>
    <t>09a</t>
    <phoneticPr fontId="10"/>
  </si>
  <si>
    <t>11s</t>
    <phoneticPr fontId="10"/>
  </si>
  <si>
    <t>10s</t>
    <phoneticPr fontId="10"/>
  </si>
  <si>
    <t>15s</t>
    <phoneticPr fontId="10"/>
  </si>
  <si>
    <t>18a</t>
    <phoneticPr fontId="10"/>
  </si>
  <si>
    <t>ヒューマンスキル</t>
    <phoneticPr fontId="10"/>
  </si>
  <si>
    <t>プロジェクトマネジメント</t>
    <phoneticPr fontId="10"/>
  </si>
  <si>
    <t>ネットワーク技術者が知っているべきネットワーク基礎知識とセキュリティ基礎知識を実機を使いながら学習します。
IP／TCP／UDPなどネットワーク基礎知識、暗号技術／認証技術に関する基本から認証局までネットワークを利用する上で押さえておかなければならない基礎知識を演習を通して身につけます。演習ではネットワークシュミレータ（GNS3）を使用して基本を理解し、ルータ実機（YAMAHA)を使用してネットワーク構築とトラブルシューティングを経験しながら実践に役立つスキルを習得します。</t>
    <phoneticPr fontId="10"/>
  </si>
  <si>
    <t>４．ネットワーク構築演習</t>
    <rPh sb="8" eb="10">
      <t xml:space="preserve">コウチク </t>
    </rPh>
    <rPh sb="10" eb="12">
      <t xml:space="preserve">エンシュウ </t>
    </rPh>
    <phoneticPr fontId="10"/>
  </si>
  <si>
    <t>５．ネットワーク層プロトコル２</t>
    <rPh sb="2" eb="6">
      <t>ネットワークス</t>
    </rPh>
    <rPh sb="8" eb="9">
      <t xml:space="preserve">ソウ </t>
    </rPh>
    <phoneticPr fontId="10"/>
  </si>
  <si>
    <t>８．暗号技術基礎</t>
    <rPh sb="6" eb="8">
      <t xml:space="preserve">キソ </t>
    </rPh>
    <phoneticPr fontId="10"/>
  </si>
  <si>
    <t>某自動車メーカーで使われる問題解決のスキル、すなわち、問題発見～解決に至る一連のスキルとそれらをワンペーパーにまとめて、ストーリー立てた説明により周囲を動かすスキルを理論と実践を通じて身につけます。
本研修ではIT現場にありがちな問題を主として扱っていきます。
後半においては参加者自身の問題を扱います。グループ検討によりファシリテーション能力を向上させるとともに、他の方々と交流でき、楽しく身に付けることができます。</t>
    <rPh sb="32" eb="34">
      <t>カイケツ</t>
    </rPh>
    <rPh sb="35" eb="36">
      <t>イタ</t>
    </rPh>
    <rPh sb="37" eb="39">
      <t>イチレン</t>
    </rPh>
    <rPh sb="115" eb="117">
      <t>モンダイ</t>
    </rPh>
    <rPh sb="131" eb="133">
      <t>コウハン</t>
    </rPh>
    <rPh sb="156" eb="158">
      <t>ケントウ</t>
    </rPh>
    <phoneticPr fontId="10"/>
  </si>
  <si>
    <t>・講座のねらい／カリキュラム概要
【講義】</t>
    <rPh sb="14" eb="16">
      <t>ガイヨウ</t>
    </rPh>
    <rPh sb="18" eb="20">
      <t>コウギ</t>
    </rPh>
    <phoneticPr fontId="10"/>
  </si>
  <si>
    <t>２．問題解決の基本</t>
    <rPh sb="2" eb="6">
      <t>モンダイカイケツ</t>
    </rPh>
    <rPh sb="7" eb="9">
      <t>キホン</t>
    </rPh>
    <phoneticPr fontId="10"/>
  </si>
  <si>
    <t>～問題とは？／問題解決とは？～
【講義】</t>
    <rPh sb="7" eb="11">
      <t>モンダイカイケツ</t>
    </rPh>
    <rPh sb="17" eb="19">
      <t>コウギ</t>
    </rPh>
    <phoneticPr fontId="10"/>
  </si>
  <si>
    <t>～ファシリテーターの役割と実践ポイント～
【講義／演習】</t>
    <rPh sb="10" eb="12">
      <t>ヤクワリ</t>
    </rPh>
    <rPh sb="13" eb="15">
      <t>ジッセン</t>
    </rPh>
    <rPh sb="22" eb="24">
      <t>コウギ</t>
    </rPh>
    <rPh sb="25" eb="27">
      <t>エンシュウ</t>
    </rPh>
    <phoneticPr fontId="10"/>
  </si>
  <si>
    <t>～問題解決の８ステップとは？～
【講義】</t>
    <rPh sb="17" eb="19">
      <t>コウギ</t>
    </rPh>
    <phoneticPr fontId="10"/>
  </si>
  <si>
    <t>５．ステップ①：問題の明確化</t>
    <rPh sb="8" eb="10">
      <t>モンダイ</t>
    </rPh>
    <rPh sb="11" eb="14">
      <t>メイカクカ</t>
    </rPh>
    <phoneticPr fontId="10"/>
  </si>
  <si>
    <t>～問題を明確にしてテーマ化する～
【講義／演習】</t>
    <rPh sb="1" eb="3">
      <t>モンダイ</t>
    </rPh>
    <rPh sb="4" eb="6">
      <t>メイカク</t>
    </rPh>
    <rPh sb="12" eb="13">
      <t>カ</t>
    </rPh>
    <rPh sb="18" eb="20">
      <t>コウギ</t>
    </rPh>
    <rPh sb="21" eb="23">
      <t>エンシュウ</t>
    </rPh>
    <phoneticPr fontId="10"/>
  </si>
  <si>
    <t>～現状把握に役立つツール～
【講義／演習】</t>
    <rPh sb="15" eb="17">
      <t>コウギ</t>
    </rPh>
    <rPh sb="18" eb="20">
      <t>エンシュウ</t>
    </rPh>
    <phoneticPr fontId="10"/>
  </si>
  <si>
    <t>～目標の３要素とは～
【講義／演習】</t>
    <rPh sb="1" eb="3">
      <t>モクヒョウ</t>
    </rPh>
    <rPh sb="5" eb="7">
      <t>ヨウソ</t>
    </rPh>
    <rPh sb="12" eb="14">
      <t>コウギ</t>
    </rPh>
    <rPh sb="15" eb="17">
      <t>エンシュウ</t>
    </rPh>
    <phoneticPr fontId="10"/>
  </si>
  <si>
    <t>８．ステップ④：真因追究</t>
    <rPh sb="8" eb="10">
      <t>シンイン</t>
    </rPh>
    <rPh sb="10" eb="12">
      <t>ツイキュウ</t>
    </rPh>
    <phoneticPr fontId="10"/>
  </si>
  <si>
    <t>～要因・原因・真因の違い～
【講義】</t>
    <rPh sb="1" eb="3">
      <t>ヨウイン</t>
    </rPh>
    <rPh sb="4" eb="6">
      <t>ゲンイン</t>
    </rPh>
    <rPh sb="7" eb="9">
      <t>シンイン</t>
    </rPh>
    <rPh sb="10" eb="11">
      <t>チガ</t>
    </rPh>
    <rPh sb="15" eb="17">
      <t>コウギ</t>
    </rPh>
    <phoneticPr fontId="10"/>
  </si>
  <si>
    <t>９．真因追究のケース演習</t>
    <rPh sb="2" eb="4">
      <t>シンイン</t>
    </rPh>
    <rPh sb="4" eb="6">
      <t>ツイキュウ</t>
    </rPh>
    <rPh sb="10" eb="12">
      <t>エンシュウ</t>
    </rPh>
    <phoneticPr fontId="10"/>
  </si>
  <si>
    <t>・個人ワーク→グループディスカッション
　→クラス全体共有→講師コメント
【演習】</t>
    <rPh sb="25" eb="29">
      <t>ゼンタイキョウユウ</t>
    </rPh>
    <rPh sb="30" eb="32">
      <t>コウシ</t>
    </rPh>
    <rPh sb="38" eb="40">
      <t>エンシュウ</t>
    </rPh>
    <phoneticPr fontId="10"/>
  </si>
  <si>
    <t>～Whyツリーの使い方とは？～
【講義】</t>
    <rPh sb="17" eb="19">
      <t>コウギ</t>
    </rPh>
    <phoneticPr fontId="10"/>
  </si>
  <si>
    <t>１１．対策立案のケース演習</t>
    <rPh sb="11" eb="13">
      <t>エンシュウ</t>
    </rPh>
    <phoneticPr fontId="10"/>
  </si>
  <si>
    <t>１２．ステップ⑥：対策実行</t>
    <rPh sb="9" eb="11">
      <t>タイサク</t>
    </rPh>
    <rPh sb="11" eb="13">
      <t>ジッコウ</t>
    </rPh>
    <phoneticPr fontId="10"/>
  </si>
  <si>
    <t>～Howツリーの使い方とは？～
【講義】</t>
    <rPh sb="8" eb="9">
      <t>ツカ</t>
    </rPh>
    <rPh sb="10" eb="11">
      <t>カタ</t>
    </rPh>
    <phoneticPr fontId="10"/>
  </si>
  <si>
    <t>１３．ステップ⑦：効果確認</t>
    <rPh sb="9" eb="13">
      <t>コウカカクニン</t>
    </rPh>
    <phoneticPr fontId="10"/>
  </si>
  <si>
    <t>～何をどうやって確認するのか～
【講義】</t>
    <rPh sb="1" eb="2">
      <t>ナニ</t>
    </rPh>
    <rPh sb="8" eb="10">
      <t>カクニン</t>
    </rPh>
    <phoneticPr fontId="10"/>
  </si>
  <si>
    <t>１４．ステップ⑧：成果の定着化</t>
    <rPh sb="9" eb="11">
      <t>セイカ</t>
    </rPh>
    <rPh sb="12" eb="15">
      <t>テイチャクカ</t>
    </rPh>
    <phoneticPr fontId="10"/>
  </si>
  <si>
    <t>～標準化／後戻りさせないために～
【講義】</t>
    <rPh sb="1" eb="4">
      <t>ヒョウジュンカ</t>
    </rPh>
    <rPh sb="5" eb="7">
      <t>アトモド</t>
    </rPh>
    <rPh sb="18" eb="20">
      <t>コウギ</t>
    </rPh>
    <phoneticPr fontId="10"/>
  </si>
  <si>
    <t>・ワンペーパー報告書事例
【講義／演習】</t>
    <rPh sb="7" eb="9">
      <t>ホウコク</t>
    </rPh>
    <rPh sb="9" eb="10">
      <t>ショ</t>
    </rPh>
    <rPh sb="10" eb="12">
      <t>ジレイ</t>
    </rPh>
    <rPh sb="14" eb="16">
      <t>コウギ</t>
    </rPh>
    <rPh sb="17" eb="19">
      <t>エンシュウ</t>
    </rPh>
    <phoneticPr fontId="10"/>
  </si>
  <si>
    <t>１６．自職場の問題解決</t>
    <rPh sb="3" eb="6">
      <t>ジショクバ</t>
    </rPh>
    <rPh sb="7" eb="11">
      <t>モンダイカイケツ</t>
    </rPh>
    <phoneticPr fontId="10"/>
  </si>
  <si>
    <t>・自職場における問題解決検討
・個人ワーク→グループディスカッション→クラス共有
【講義／演習】</t>
    <rPh sb="1" eb="4">
      <t>ジショクバ</t>
    </rPh>
    <rPh sb="8" eb="14">
      <t>モンダイカイケツケントウ</t>
    </rPh>
    <rPh sb="16" eb="18">
      <t>コジン</t>
    </rPh>
    <rPh sb="38" eb="40">
      <t>キョウユウ</t>
    </rPh>
    <phoneticPr fontId="10"/>
  </si>
  <si>
    <t>・問題解決全体まとめ
・Q&amp;A</t>
    <rPh sb="1" eb="5">
      <t>モンダイカイケツ</t>
    </rPh>
    <rPh sb="5" eb="7">
      <t>ゼンタイ</t>
    </rPh>
    <phoneticPr fontId="10"/>
  </si>
  <si>
    <t>ＩＴ業界にお勤めで、業務上意思疎通の力を必要としている方</t>
    <phoneticPr fontId="13"/>
  </si>
  <si>
    <t>　</t>
    <phoneticPr fontId="51"/>
  </si>
  <si>
    <t>IT技術者に必要不可欠な論理的に考えるスキル、口頭表現のスキル等のスキルを理論と実践を通じて身につけるコミュニケーション研修です。
各種チャレンジやプレゼンコンテスト、等により参加者の方々と交流でき、楽しく身に付けることができます。
講師、他者、ビデオ等様々なフィードバックにより自己のコミュニケーションの特性が把握でき、受講者が強みを生かし、弱みを意味のないものにする方策を自ら見いだしていける内容です。双方向のコミュニケーション力を強化し、コンテストなどで楽しく交流いただき、傾聴力、話す力を実践的に身につけます。</t>
    <phoneticPr fontId="10"/>
  </si>
  <si>
    <t>１．ロジカルコミュニケーション</t>
    <phoneticPr fontId="13"/>
  </si>
  <si>
    <t>リモートワークを導入することによって企業のネットワークセキュリティは脅威と脆弱性の見直しが必要となります。この研修ではファイアウォールを中心として、さまざまなネットワークサービスのセキュリティ課題とその対策技術を学習します。
ファイアウォールのルール設計の演習によりセキュリティ設計の知識を身につけ、実機を設定する演習によりネットワークとセキュリティのスキルを高めます。</t>
    <phoneticPr fontId="10"/>
  </si>
  <si>
    <t>最新セキュリティ事情
【講義】</t>
    <phoneticPr fontId="51"/>
  </si>
  <si>
    <t>４．ファイアウォール実機演習</t>
    <rPh sb="10" eb="12">
      <t xml:space="preserve">ジッキ </t>
    </rPh>
    <rPh sb="12" eb="14">
      <t xml:space="preserve">エンシュウ </t>
    </rPh>
    <phoneticPr fontId="51"/>
  </si>
  <si>
    <t>５．Webサービスのセキュリティ</t>
    <phoneticPr fontId="51"/>
  </si>
  <si>
    <t>７．VPN</t>
    <phoneticPr fontId="51"/>
  </si>
  <si>
    <t>（１）研修の目的と目標
【講義】</t>
    <rPh sb="13" eb="15">
      <t>コウギ</t>
    </rPh>
    <phoneticPr fontId="10"/>
  </si>
  <si>
    <t>（１）日本語の特性と分かりづらさ
　　・助詞（の、より、から、で）
　　・漢字、ひらがな、カタカナ
　　・長文
　　・接続詞
　　・主語と述語の対応
　　・ねじれ文書
　　・語順と句読点
　　・対句
　　・尊敬語と謙譲語と丁寧語
　　・同音異義語
　　・二重否定
　　・受動態
　　・表記の揺れ（同義語、類義語）
　　・略語
　　・曖昧な表現
　　・図、表、グラフ
（２）文章表現のコツ
【講義・演習】</t>
    <rPh sb="195" eb="197">
      <t>コウギ</t>
    </rPh>
    <rPh sb="198" eb="200">
      <t>エンシュウ</t>
    </rPh>
    <phoneticPr fontId="10"/>
  </si>
  <si>
    <t>IT技術者に必要不可欠な文書表現、ドキュメント作成のスキル、論理的思考を学び、理論と実践を通じて身につけます。
現場において必要な内容を実践的な演習（ドキュメンテーション実習）を個人ワークのみならずグループワークで実施することにより、参加者の方々と交流しながら、楽しく身に付けることができます。
講師、他者と様々なフィードバックにより自己のドキュメントの欠点が把握でき、改善の方策を自ら見いだしていける、文書化技術を身につける実践的な内容です。</t>
    <phoneticPr fontId="10"/>
  </si>
  <si>
    <t>０．オリエンテーション</t>
    <phoneticPr fontId="10"/>
  </si>
  <si>
    <t>２．ドキュメントの作成手順</t>
    <phoneticPr fontId="10"/>
  </si>
  <si>
    <t>４．ドキュメント作成</t>
    <phoneticPr fontId="10"/>
  </si>
  <si>
    <t>オリジナルテキスト</t>
    <phoneticPr fontId="13"/>
  </si>
  <si>
    <t>01a</t>
    <phoneticPr fontId="10"/>
  </si>
  <si>
    <t>２．ファシリテーションとは</t>
    <phoneticPr fontId="10"/>
  </si>
  <si>
    <t>４．EVMによるコントロール</t>
    <phoneticPr fontId="10"/>
  </si>
  <si>
    <t>６．リスク・マネジメントゲーム①
　　の続き</t>
    <rPh sb="20" eb="21">
      <t>ツヅ</t>
    </rPh>
    <phoneticPr fontId="10"/>
  </si>
  <si>
    <t>（２）結合テストフェーズの続き
・個人／グループ演習
・全体発表と講師講評
【演習】</t>
    <rPh sb="13" eb="14">
      <t>ツヅ</t>
    </rPh>
    <phoneticPr fontId="10"/>
  </si>
  <si>
    <t>７．リスク登録簿を持ち帰る</t>
    <phoneticPr fontId="10"/>
  </si>
  <si>
    <t>８．先読み力向上「5つの習慣」</t>
    <phoneticPr fontId="10"/>
  </si>
  <si>
    <t>１．ネットワークとは</t>
    <phoneticPr fontId="10"/>
  </si>
  <si>
    <t>９．認証技術基礎</t>
    <rPh sb="6" eb="8">
      <t xml:space="preserve">キソ </t>
    </rPh>
    <phoneticPr fontId="10"/>
  </si>
  <si>
    <t>１．講座の狙い</t>
    <phoneticPr fontId="10"/>
  </si>
  <si>
    <t>１１．対策立案のケース演習
　　　の続き</t>
    <rPh sb="11" eb="13">
      <t>エンシュウ</t>
    </rPh>
    <rPh sb="18" eb="19">
      <t>ツヅ</t>
    </rPh>
    <phoneticPr fontId="10"/>
  </si>
  <si>
    <t>１７．総まとめ</t>
    <rPh sb="3" eb="4">
      <t>ソウ</t>
    </rPh>
    <phoneticPr fontId="10"/>
  </si>
  <si>
    <t>０．オリエンテーション</t>
    <phoneticPr fontId="51"/>
  </si>
  <si>
    <t>４．プレゼンテーション</t>
    <phoneticPr fontId="10"/>
  </si>
  <si>
    <t>４．ファイアウォール実機演習
　　の続き</t>
    <rPh sb="10" eb="12">
      <t xml:space="preserve">ジッキ </t>
    </rPh>
    <rPh sb="12" eb="14">
      <t xml:space="preserve">エンシュウ </t>
    </rPh>
    <rPh sb="18" eb="19">
      <t>ツヅ</t>
    </rPh>
    <phoneticPr fontId="51"/>
  </si>
  <si>
    <t>・自己成長のための指針
～自己の強みを生かしたリーダーシップ～
【講義】</t>
    <phoneticPr fontId="51"/>
  </si>
  <si>
    <t>３． ドキュメントの表現</t>
    <phoneticPr fontId="10"/>
  </si>
  <si>
    <t>◆(注1)本研修は､厚生労働省｢人材開発支援助成金｣の対象コースです。
助成金を申請して受講される場合は､各講座ごとに研修開始日から起算して1ヶ月前までに労働局へ「訓練実施計画届」を提出する必要があります。
また､研修終了日の翌日から起算して２ヶ月以内に労働局へ「支給申請」を提出する必要があります。助成金を適用しない場合も受講可能です。</t>
    <rPh sb="150" eb="153">
      <t>ジョセイキン</t>
    </rPh>
    <rPh sb="154" eb="156">
      <t>テキヨウ</t>
    </rPh>
    <phoneticPr fontId="10"/>
  </si>
  <si>
    <t xml:space="preserve"> ㈱富士通ﾗｰﾆﾝｸﾞﾒﾃﾞｨｱ</t>
    <rPh sb="2" eb="5">
      <t>フジツウ</t>
    </rPh>
    <phoneticPr fontId="10"/>
  </si>
  <si>
    <t>FLM</t>
    <phoneticPr fontId="10"/>
  </si>
  <si>
    <t>麻生教育サービス㈱（AES）講師：　山口　新吾</t>
    <rPh sb="0" eb="2">
      <t>アソウ</t>
    </rPh>
    <rPh sb="2" eb="4">
      <t>キョウイク</t>
    </rPh>
    <rPh sb="14" eb="16">
      <t>コウシ</t>
    </rPh>
    <rPh sb="18" eb="20">
      <t>ヤマグチ</t>
    </rPh>
    <rPh sb="21" eb="22">
      <t>シン</t>
    </rPh>
    <phoneticPr fontId="13"/>
  </si>
  <si>
    <t>◆(注2)各講座の研修会場（訓練実施場所）は､受講者数等に応じて開講日の約1ヶ月前に確定します。実施場所の決定は､｢Nisa長崎｣のHPでご確認下さい。
受講者数によって会場を変更する場合があります。会場が変更となった場合は､訓練開始日の前日までに労働局へ｢変更届け｣の提出が必要です。</t>
    <rPh sb="14" eb="16">
      <t>クンレン</t>
    </rPh>
    <rPh sb="16" eb="18">
      <t>ジッシ</t>
    </rPh>
    <rPh sb="18" eb="20">
      <t>バショ</t>
    </rPh>
    <rPh sb="48" eb="50">
      <t>ジッシ</t>
    </rPh>
    <rPh sb="50" eb="52">
      <t>バショ</t>
    </rPh>
    <rPh sb="53" eb="55">
      <t>ケッテイ</t>
    </rPh>
    <rPh sb="77" eb="80">
      <t>ジュコウシャ</t>
    </rPh>
    <rPh sb="80" eb="81">
      <t>スウ</t>
    </rPh>
    <rPh sb="85" eb="87">
      <t>カイジョウ</t>
    </rPh>
    <rPh sb="88" eb="90">
      <t>ヘンコウ</t>
    </rPh>
    <rPh sb="92" eb="94">
      <t>バアイ</t>
    </rPh>
    <rPh sb="100" eb="102">
      <t>カイジョウ</t>
    </rPh>
    <rPh sb="103" eb="105">
      <t>ヘンコウ</t>
    </rPh>
    <rPh sb="109" eb="111">
      <t>バアイ</t>
    </rPh>
    <rPh sb="113" eb="115">
      <t>クンレン</t>
    </rPh>
    <rPh sb="115" eb="118">
      <t>カイシビ</t>
    </rPh>
    <rPh sb="119" eb="121">
      <t>ゼンジツ</t>
    </rPh>
    <rPh sb="124" eb="126">
      <t>ロウドウ</t>
    </rPh>
    <rPh sb="126" eb="127">
      <t>キョク</t>
    </rPh>
    <rPh sb="129" eb="131">
      <t>ヘンコウ</t>
    </rPh>
    <rPh sb="131" eb="132">
      <t>トドケ</t>
    </rPh>
    <rPh sb="135" eb="137">
      <t>テイシュツ</t>
    </rPh>
    <rPh sb="138" eb="140">
      <t>ヒツヨウ</t>
    </rPh>
    <phoneticPr fontId="10"/>
  </si>
  <si>
    <r>
      <rPr>
        <sz val="14"/>
        <color rgb="FF0000FF"/>
        <rFont val="Meiryo UI"/>
        <family val="3"/>
        <charset val="128"/>
      </rPr>
      <t>・研修の受講申込みは常時受け付けております。　</t>
    </r>
    <r>
      <rPr>
        <sz val="14"/>
        <rFont val="Meiryo UI"/>
        <family val="3"/>
        <charset val="128"/>
      </rPr>
      <t xml:space="preserve">
</t>
    </r>
    <r>
      <rPr>
        <sz val="14"/>
        <color rgb="FF0000FF"/>
        <rFont val="Meiryo UI"/>
        <family val="3"/>
        <charset val="128"/>
      </rPr>
      <t>・NISA会員様へは､研修開始日の約2ヶ月前にメールでご案内しております。</t>
    </r>
    <r>
      <rPr>
        <sz val="14"/>
        <rFont val="Meiryo UI"/>
        <family val="3"/>
        <charset val="128"/>
      </rPr>
      <t xml:space="preserve">
・受講申込みは､申込期限までに「NISA研修申込書(Excel版)」をNISA事務局へメールに添付して送付下さい。
</t>
    </r>
    <rPh sb="35" eb="37">
      <t>ケンシュウ</t>
    </rPh>
    <rPh sb="37" eb="39">
      <t>カイシ</t>
    </rPh>
    <rPh sb="39" eb="40">
      <t>ヒ</t>
    </rPh>
    <rPh sb="41" eb="42">
      <t>ヤク</t>
    </rPh>
    <rPh sb="44" eb="45">
      <t>ゲツ</t>
    </rPh>
    <rPh sb="45" eb="46">
      <t>マエ</t>
    </rPh>
    <rPh sb="70" eb="72">
      <t>モウシコミ</t>
    </rPh>
    <rPh sb="72" eb="74">
      <t>キゲン</t>
    </rPh>
    <rPh sb="82" eb="84">
      <t>ケンシュウ</t>
    </rPh>
    <rPh sb="93" eb="94">
      <t>バン</t>
    </rPh>
    <rPh sb="109" eb="111">
      <t>テンプ</t>
    </rPh>
    <phoneticPr fontId="10"/>
  </si>
  <si>
    <t>受講申込みは､常時受け付けていますので期限までにお申込み下さい。</t>
    <phoneticPr fontId="10"/>
  </si>
  <si>
    <r>
      <t xml:space="preserve">2023年(令和5年)度 NISA-IT技術研修ご案内 
   </t>
    </r>
    <r>
      <rPr>
        <b/>
        <sz val="20"/>
        <color rgb="FFFF0000"/>
        <rFont val="Meiryo UI"/>
        <family val="3"/>
        <charset val="128"/>
      </rPr>
      <t xml:space="preserve">(2023-4-1更新) </t>
    </r>
    <rPh sb="6" eb="7">
      <t>レイ</t>
    </rPh>
    <rPh sb="7" eb="8">
      <t>ワ</t>
    </rPh>
    <rPh sb="9" eb="10">
      <t>ネン</t>
    </rPh>
    <rPh sb="20" eb="22">
      <t>ギジュツ</t>
    </rPh>
    <rPh sb="25" eb="27">
      <t>アンナイ</t>
    </rPh>
    <rPh sb="41" eb="43">
      <t>コウシン</t>
    </rPh>
    <phoneticPr fontId="10"/>
  </si>
  <si>
    <t>[４月～5月は新入社員研修のため、6月21日からの開講となります]</t>
    <rPh sb="21" eb="22">
      <t>ニチ</t>
    </rPh>
    <phoneticPr fontId="10"/>
  </si>
  <si>
    <t xml:space="preserve">◆(注3)厚生労働省「人材開発支援助成金」制度を適用する場合において、「一般訓練コース」､「特定訓練コース(若年人材育成コース：雇用保険被保険者となった日から5年経過していない労働者､35歳未満)」､及び「生産性要件」の適否により助成率が異なります。
①「一般訓練コース」で｢生産性要件｣の適用なしの場合、②「一般訓練コース」で「生産性要件(6%以上UP)」へ適合の場合、③「特定訓練コース」で「生産性要件」の適合無の場合
④「特定訓練コース」で「生産性要件(6％以上UP)」へ適合の場合
</t>
    <rPh sb="64" eb="66">
      <t>コヨウ</t>
    </rPh>
    <rPh sb="66" eb="68">
      <t>ホケン</t>
    </rPh>
    <rPh sb="68" eb="69">
      <t>ヒ</t>
    </rPh>
    <rPh sb="76" eb="77">
      <t>ヒ</t>
    </rPh>
    <rPh sb="81" eb="83">
      <t>ケイカ</t>
    </rPh>
    <rPh sb="88" eb="91">
      <t>ロウドウシャ</t>
    </rPh>
    <rPh sb="207" eb="208">
      <t>ナシ</t>
    </rPh>
    <phoneticPr fontId="10"/>
  </si>
  <si>
    <t>6/21～6/23</t>
    <phoneticPr fontId="10"/>
  </si>
  <si>
    <t>開発</t>
    <rPh sb="0" eb="2">
      <t>カイハツ</t>
    </rPh>
    <phoneticPr fontId="10"/>
  </si>
  <si>
    <t>ITプロジェクトのテスト設計</t>
  </si>
  <si>
    <t>AES</t>
    <phoneticPr fontId="10"/>
  </si>
  <si>
    <t>山口 新吾</t>
    <rPh sb="0" eb="2">
      <t>ヤマグチ</t>
    </rPh>
    <rPh sb="3" eb="5">
      <t>シンゴ</t>
    </rPh>
    <phoneticPr fontId="10"/>
  </si>
  <si>
    <r>
      <t xml:space="preserve">申込状況・開催状況
訓練実施場所
</t>
    </r>
    <r>
      <rPr>
        <b/>
        <sz val="14"/>
        <color rgb="FFFF0000"/>
        <rFont val="ＭＳ Ｐゴシック"/>
        <family val="3"/>
        <charset val="128"/>
      </rPr>
      <t>（2023年4月1日時点）</t>
    </r>
    <rPh sb="26" eb="27">
      <t>ヒ</t>
    </rPh>
    <phoneticPr fontId="10"/>
  </si>
  <si>
    <t>FLM</t>
    <phoneticPr fontId="10"/>
  </si>
  <si>
    <t>FLM</t>
    <phoneticPr fontId="10"/>
  </si>
  <si>
    <t>02ｊ</t>
    <phoneticPr fontId="10"/>
  </si>
  <si>
    <t>7/5～7/7</t>
    <phoneticPr fontId="10"/>
  </si>
  <si>
    <t>7/12～7/14</t>
    <phoneticPr fontId="10"/>
  </si>
  <si>
    <t>データベースの基礎と性能分析、対処方法</t>
  </si>
  <si>
    <t>品質確保のためのレビューテスト技術～基本技術からユーザ視点の受入・移行の留意点まで～</t>
    <phoneticPr fontId="10"/>
  </si>
  <si>
    <t>･開催予定
･講師
　(AES)山口 新吾
･場所:NISA研修室
･申込数（　　）名</t>
    <rPh sb="1" eb="3">
      <t>カイサイ</t>
    </rPh>
    <rPh sb="3" eb="5">
      <t>ヨテイ</t>
    </rPh>
    <rPh sb="7" eb="9">
      <t>コウシ</t>
    </rPh>
    <rPh sb="16" eb="18">
      <t>ヤマグチ</t>
    </rPh>
    <rPh sb="19" eb="21">
      <t>シンゴ</t>
    </rPh>
    <rPh sb="23" eb="25">
      <t>バショ</t>
    </rPh>
    <rPh sb="35" eb="37">
      <t>モウシコミ</t>
    </rPh>
    <rPh sb="37" eb="38">
      <t>スウ</t>
    </rPh>
    <rPh sb="42" eb="43">
      <t>メイ</t>
    </rPh>
    <phoneticPr fontId="10"/>
  </si>
  <si>
    <t>04s</t>
    <phoneticPr fontId="10"/>
  </si>
  <si>
    <t>05s</t>
    <phoneticPr fontId="10"/>
  </si>
  <si>
    <t>06s</t>
    <phoneticPr fontId="10"/>
  </si>
  <si>
    <t>08s</t>
    <phoneticPr fontId="10"/>
  </si>
  <si>
    <t>12a</t>
    <phoneticPr fontId="10"/>
  </si>
  <si>
    <t>13a</t>
    <phoneticPr fontId="10"/>
  </si>
  <si>
    <t>14s</t>
    <phoneticPr fontId="10"/>
  </si>
  <si>
    <t>16s</t>
    <phoneticPr fontId="10"/>
  </si>
  <si>
    <t>17j</t>
    <phoneticPr fontId="10"/>
  </si>
  <si>
    <t>19j</t>
    <phoneticPr fontId="10"/>
  </si>
  <si>
    <t>20a</t>
    <phoneticPr fontId="10"/>
  </si>
  <si>
    <t>21s</t>
    <phoneticPr fontId="10"/>
  </si>
  <si>
    <t>22s</t>
    <phoneticPr fontId="10"/>
  </si>
  <si>
    <t>23a</t>
    <phoneticPr fontId="10"/>
  </si>
  <si>
    <t>24s</t>
    <phoneticPr fontId="10"/>
  </si>
  <si>
    <t>25s</t>
    <phoneticPr fontId="10"/>
  </si>
  <si>
    <t>7/26～7/28</t>
    <phoneticPr fontId="10"/>
  </si>
  <si>
    <t>8/2～8/4</t>
    <phoneticPr fontId="10"/>
  </si>
  <si>
    <t>8/23～8/25</t>
    <phoneticPr fontId="10"/>
  </si>
  <si>
    <t>8/30～9/1</t>
    <phoneticPr fontId="10"/>
  </si>
  <si>
    <t>9/6～9/8</t>
    <phoneticPr fontId="10"/>
  </si>
  <si>
    <t>9/20～9/22</t>
    <phoneticPr fontId="10"/>
  </si>
  <si>
    <t>9/27～9/29</t>
    <phoneticPr fontId="10"/>
  </si>
  <si>
    <t>10/11～10/13</t>
    <phoneticPr fontId="10"/>
  </si>
  <si>
    <t>10/18～10/20</t>
    <phoneticPr fontId="10"/>
  </si>
  <si>
    <t>10/25～10/27</t>
    <phoneticPr fontId="10"/>
  </si>
  <si>
    <t>11/8～11/10</t>
    <phoneticPr fontId="10"/>
  </si>
  <si>
    <t>11/15～11/17</t>
    <phoneticPr fontId="10"/>
  </si>
  <si>
    <t>11/29～12/1</t>
    <phoneticPr fontId="10"/>
  </si>
  <si>
    <t>12/13～12/15</t>
    <phoneticPr fontId="10"/>
  </si>
  <si>
    <t>12/20～12/22</t>
    <phoneticPr fontId="10"/>
  </si>
  <si>
    <t>1/17～1/19</t>
    <phoneticPr fontId="10"/>
  </si>
  <si>
    <t>1/31～2/2</t>
    <phoneticPr fontId="10"/>
  </si>
  <si>
    <t>2/7～2/9</t>
    <phoneticPr fontId="10"/>
  </si>
  <si>
    <t>2/14～2/16</t>
    <phoneticPr fontId="10"/>
  </si>
  <si>
    <t>2/28～3/1</t>
    <phoneticPr fontId="10"/>
  </si>
  <si>
    <t>3/13～3/15</t>
    <phoneticPr fontId="10"/>
  </si>
  <si>
    <t>FSC</t>
    <phoneticPr fontId="10"/>
  </si>
  <si>
    <t>AES</t>
    <phoneticPr fontId="10"/>
  </si>
  <si>
    <t>FLM</t>
    <phoneticPr fontId="10"/>
  </si>
  <si>
    <t>AES</t>
    <phoneticPr fontId="10"/>
  </si>
  <si>
    <t>FSC</t>
    <phoneticPr fontId="10"/>
  </si>
  <si>
    <t>大橋知子</t>
    <phoneticPr fontId="10"/>
  </si>
  <si>
    <t>水野輝彦</t>
    <phoneticPr fontId="10"/>
  </si>
  <si>
    <t>デジタル（DX）時代の事例から学ぶビジネス価値提案</t>
    <phoneticPr fontId="10"/>
  </si>
  <si>
    <t>IT技術者のためのシステム・シンキング</t>
    <phoneticPr fontId="10"/>
  </si>
  <si>
    <t>ヒューマンスキル</t>
    <phoneticPr fontId="10"/>
  </si>
  <si>
    <t>ヒューマンスキル</t>
    <phoneticPr fontId="10"/>
  </si>
  <si>
    <t>山田篤彦</t>
    <phoneticPr fontId="10"/>
  </si>
  <si>
    <t>ルータを中心に学ぶネットワーク基礎とセキュリティ～最新動向と対策の基本～</t>
    <phoneticPr fontId="10"/>
  </si>
  <si>
    <t>C＃によるVisual Studioを使用したWebアプリの開発(.NETCore+MVC基礎編)</t>
    <phoneticPr fontId="10"/>
  </si>
  <si>
    <t>Python &amp; Excelで業務活用研修</t>
    <phoneticPr fontId="10"/>
  </si>
  <si>
    <t>データベース設計とデータモデリング</t>
    <phoneticPr fontId="10"/>
  </si>
  <si>
    <t>矢田 治郎</t>
    <phoneticPr fontId="10"/>
  </si>
  <si>
    <t>山田篤彦</t>
    <phoneticPr fontId="10"/>
  </si>
  <si>
    <t>ファイアウォールで学ぶネットワークセキュリティ～リモートワーク時代のセキュリティ～</t>
    <phoneticPr fontId="10"/>
  </si>
  <si>
    <t>セキュリティー</t>
    <phoneticPr fontId="10"/>
  </si>
  <si>
    <t>田渕真理子</t>
    <rPh sb="0" eb="5">
      <t>タブチマリコ</t>
    </rPh>
    <phoneticPr fontId="2"/>
  </si>
  <si>
    <t>矢田 治郎</t>
    <rPh sb="0" eb="2">
      <t>ヤダ</t>
    </rPh>
    <rPh sb="3" eb="5">
      <t>ジロウ</t>
    </rPh>
    <phoneticPr fontId="2"/>
  </si>
  <si>
    <t>山口 新吾</t>
    <rPh sb="0" eb="2">
      <t>ヤマグチ</t>
    </rPh>
    <rPh sb="3" eb="5">
      <t>シンゴ</t>
    </rPh>
    <phoneticPr fontId="2"/>
  </si>
  <si>
    <t>IT技術者のためのリーダーシップ～「部下育成」、「動機づけ」、「ビジョン提示」について学ぶ～</t>
  </si>
  <si>
    <t>ケースに学ぶITプロジェクトにおける品質マネジメント</t>
    <rPh sb="4" eb="5">
      <t>マナ</t>
    </rPh>
    <rPh sb="18" eb="20">
      <t>ヒンシツ</t>
    </rPh>
    <phoneticPr fontId="2"/>
  </si>
  <si>
    <t>ヒューマンスキル</t>
    <phoneticPr fontId="10"/>
  </si>
  <si>
    <t>プロジェクトマネジメント</t>
    <phoneticPr fontId="10"/>
  </si>
  <si>
    <t>山田篤彦</t>
    <rPh sb="0" eb="2">
      <t>ヤマダ</t>
    </rPh>
    <rPh sb="2" eb="4">
      <t>アツヒコ</t>
    </rPh>
    <phoneticPr fontId="2"/>
  </si>
  <si>
    <t>IT技術者のためのコミュニケーション研修～「論理と直感」で「伝わる」意思疎通の技法～</t>
  </si>
  <si>
    <t>Python プログラミング応用</t>
    <rPh sb="14" eb="16">
      <t>オウヨウ</t>
    </rPh>
    <phoneticPr fontId="2"/>
  </si>
  <si>
    <t>國分宏悦</t>
    <rPh sb="0" eb="2">
      <t>コクブン</t>
    </rPh>
    <rPh sb="2" eb="4">
      <t>ヒロエツ</t>
    </rPh>
    <phoneticPr fontId="2"/>
  </si>
  <si>
    <t>信頼されるSEに求められる問題解決力～なぜなぜから始める問題解決～</t>
  </si>
  <si>
    <t xml:space="preserve">アプリケーションテスト 実践トレーニング </t>
  </si>
  <si>
    <t>IoT時代の無線LAN～構築からトラブル防止とトラブルシューティング～</t>
  </si>
  <si>
    <t>山口 新吾</t>
    <phoneticPr fontId="10"/>
  </si>
  <si>
    <t>プロジェクトチームの現場力向上 ～プロジェクトのファシリテーション～</t>
    <phoneticPr fontId="10"/>
  </si>
  <si>
    <t>山崎有生</t>
    <rPh sb="0" eb="2">
      <t>ヤマザキ</t>
    </rPh>
    <rPh sb="2" eb="4">
      <t>ユウセイ</t>
    </rPh>
    <phoneticPr fontId="2"/>
  </si>
  <si>
    <t>青木 克頼</t>
    <rPh sb="0" eb="2">
      <t>アオキ</t>
    </rPh>
    <phoneticPr fontId="2"/>
  </si>
  <si>
    <t>IT技術者のためのドキュメンテーション研修～誤解なく伝えるためのドキュメンテーション研修～</t>
  </si>
  <si>
    <t>失敗しないプロジェクトのためのリスク先読み力～プロジェクトの最重要ポイント、見えない問題を予防する～</t>
  </si>
  <si>
    <t>ヒューマンスキル</t>
    <phoneticPr fontId="10"/>
  </si>
  <si>
    <t>山崎有生</t>
    <phoneticPr fontId="10"/>
  </si>
  <si>
    <t>失敗しないプロジェクトのための段取り力～プロジェクトの立上げと計画立案のために～</t>
    <phoneticPr fontId="10"/>
  </si>
  <si>
    <t>ヒトを動かす提案書・企画書作成のための図解手法</t>
    <phoneticPr fontId="10"/>
  </si>
  <si>
    <t>デジタル時代において、プロジェクト以前にビジネスモデルから変革することが求められる時代に、顧客（ユーザ部門）とともに、新しいビジネスモデルを構想することをITのエンジニアたちにも求められています。
働き方改革が、なかなか「改善」の域から出られないように、本質的な課題に向き合う必要があります。
そうしたビジネスモデルの価値を考えることから、ビジネスの本質に迫る発想と、見える化するスキルを習得するコースです。
※PMP資格試験受験および資格保持のための時間認定証明を21時間支給します｡
　 また、本講座はＰＭＩの「新ＣＣＲプログラム」に対応しています。
　 教育サブ・カテゴリー：Ways of Working　5.0 Power Skills 6.0 Business Acumen 10.0</t>
  </si>
  <si>
    <t>「問題がたくさんあり、どこから手をつけてよいのかわからない」、「今まで成功してきたやり方では、うまくいかなくなってしまった」、「解決したはずなのに、繰り返し起こってしまう」・・
従来の分析的問題解決手法では解決できないような複雑な問題が多く発生する現在。そんな複雑な問題をより大きな視野で見据え、腰を据えて取り組み、根本的な解決を実現する手法『システムシンキング』を3日間で学習します。</t>
  </si>
  <si>
    <t>ネットワーク技術者が知っているべきネットワーク基礎知識とセキュリティ基礎知識を実機を使いながら学習します。
IP／TCP／UDPなどネットワーク基礎知識、暗号技術／認証技術に関する基本から認証局までネットワークを利用する上で押さえておかなければならない知識を演習を通して身につけます。</t>
  </si>
  <si>
    <t>Excelは、慣れていない人でも容易にデータ入力や閲覧ができる優れたユーザーインターフェース（UI）を持っています。この優れたExcelのUIをPythonと組み合わせることにより、さまざまな業務を簡素化したり自動化することができます。
この研修はエンジニア職以外の方を対象として、Pythonの簡単な文法の習得から、PythonからExcelを活用する方法を学び、さらにWordやPDF、メールシステムと連携、開発したプログラムを他のPCに配布する方法までを学習します。
DX時代に求められるデジタル人材としてのスキルアップ研修です。</t>
  </si>
  <si>
    <t>リモートワークを導入することによって企業のネットワークセキュリティは脅威と脆弱性の見直しが必要となります。この研修ではファイアウォールを中心として、さまざまなネットワークサービスのセキュリティ課題とその対策技術を学習します。
ファイアウォールのルール設計の演習によりセキュリティ設計の知識を身につけ、実機を設定する演習によりネットワークとセキュリティのスキルを高めます。</t>
  </si>
  <si>
    <t>IT人財に必要不可欠な部下育成のスキル、会議運営のスキル、ビジョン・目標設定のスキルを理論と実践により身につけます。
実際の事例を使った様々なロールプレイ、ディスカッション等により参加者の方々と交流でき、コンピテンシー(高業績者の行動特性)を学びあうことができます。
講師、他者、ビデオ等様々なフィードバックにより自己のコミュニケーションの特性が把握でき、受講者が強みを生かし、弱みを意味のないものにする方策を自ら見いだしていける内容です。</t>
  </si>
  <si>
    <t>IT技術者に必要不可欠な論理的に考えるスキル、口頭表現のスキル等のスキルを理論と実践を通じて身につけるコミュニケーション研修です。
各種チャレンジやプレゼンコンテスト、等により参加者の方々と交流でき、楽しく身に付けることができます。
講師、他者、ビデオ等様々なフィードバックにより自己のコミュニケーションの特性が把握でき、受講者が強みを生かし、弱みを意味のないものにする方策を自ら見いだしていける内容です。</t>
  </si>
  <si>
    <t>Python3言語をより高度に使いこなすための以下の知識を習得します。
①オブジェクト指向プログラミングに関する基礎知識とPythonのクラス関連機能
②正規表現によるデータ操作　
③SQLとPythonからDB操作　
④Tkinterを使いGUIプログラム作成
⑤Webアプリケーションの基礎とフレームワーク（flask）によるプログラム作成</t>
  </si>
  <si>
    <t>某自動車メーカーで使われる問題解決のスキル、すなわち、問題発見、真因追求、解決策立案のスキルとそれらをA3一枚にまとめて、ストーリー立てた説明により周囲を動かすスキルを理論と実践を通じて身につけます。
問題解決でも、“モノ”の問題と“人や組織”の問題では扱い方が違います。本研修ではIT現場に多い人や組織の問題を主として扱います。
参加者自身の問題・課題を扱いながらグループディスカッションを繰り返すことによりファシリテーション能力を向上させるとともに、他の方々と交流でき、楽しく身に付けることができます。</t>
  </si>
  <si>
    <t>IT技術者に必要不可欠な文書表現、ドキュメント作成のスキル等を理論と実践を通じて身につけます。
ドキュメンテーション実習を個人ワークのみならずグループワークで実施することにより、参加者の方々と交流しながら、楽しく身に付けることができます。
講師、他者と様々なフィードバックにより自己のドキュメントの欠点が把握でき、改善の方策を自ら見いだしていける内容です。</t>
  </si>
  <si>
    <t>ヒトを動かす道具として、提案書・企画書は社内社外を問わず、様々なビジネスシーンに必要となります。
ヒトを動かすには、分かりやすいストーリーと、それを表現した図解が効果的です。相手に納得してもらうストーリの作り方、論理的な情報整理とその図解の表現の仕方を学び、提案書・企画書作成スキルの向上を目指します。</t>
  </si>
  <si>
    <t>本研修では、ソフトウェアテストを効果的に計画、設計、実施できるように、テスト技法などの知識だけでなく、テスト計画、テスト品質管理まで幅広く学びます。
◇テスト計画書に記載すべき内容を理解する。
◇漏れのないテストを行うために、様々なテスト網羅性の指針について理解する。
◇様々なテスト技法の特徴と適用方法を習得する。
◇ケーススタディを通し単体テスト、結合テスト、総合テストのテスト設計書に記述すべきテストケースについて習得する。</t>
  </si>
  <si>
    <t>　データベース構築に当たって、データのモデル化手法としてＥＲＤがあります。そのモデル化技法からアプリケーション開発で検討すべきＤＢＭＳ機能までを、DDL（ＳＱＬ）によるデータベース・オブジェクト作成およびデータベースのリファクタリングの概説を含めて、設計スキルを習得することを目標としています。</t>
    <rPh sb="138" eb="140">
      <t>モクヒョウ</t>
    </rPh>
    <phoneticPr fontId="3"/>
  </si>
  <si>
    <t>　プロジェクトを遂行する上で、どうすれば品質を担保し、客先に対して品質が高いということを説得することができるかをケーススタディを通して習得することを目標としています。
1.ソフトウェア品質マネジメントの課題と重要性、2.ソフトウェア品質とは、3.ソフトウェア品質管理の全体像、4.品質計画（レビュー計画、テスト計画、品質目標値の設定フレームワーク、品質データ収集）、5.品質保証（品質保証体系、レビュー留意点、テスト技法、テスト網羅性の観点）、6.品質管理（品質分析概要、レビュー密度、テスト密度／バグ密度）、7.品質管理（ゾーン分析、バグ管理曲線）、8.品質改善活動（改善活動の２つのアプローチ、改善サイクルの構築）</t>
  </si>
  <si>
    <t>　ソフトウェア開発においてユーザニーズを捉えたシステムを構築することが必須です。そのためには、要求を把握し要件を定義することと設計段階においてのUI（ユーザインタフェース）設計が重要となります。本講座では、分析／設計におけるモデリングとUI（ユーザインタフェース）に主眼に置き、対象業務とそのシステム化方式を如何にするかの実践ポイントを習得することを目標としています。</t>
    <rPh sb="175" eb="177">
      <t>モクヒョウ</t>
    </rPh>
    <phoneticPr fontId="3"/>
  </si>
  <si>
    <t>　若手からベテランまで、すべてのメンバが、協力し合って創発的に成果を出し、このチームでもう一度働いてみたいと思わせるようなチーム作りの方法を習得することを目標としています。
1.プロジェクトの現場を取り巻く環境、2.注目される「現場力」、3.成功するプロジェクトを増やすには、4.プロジェクトマネジメントに求められるスキル、5.現場力向上に役立つ理論～モチベーション編～、6.現場力向上に役立つ理論～コミュニケーション編～、7.現場力向上に役立つ理論～リーダシップ編～、8.現場力向上の実践</t>
    <rPh sb="70" eb="72">
      <t>シュウトク</t>
    </rPh>
    <phoneticPr fontId="11"/>
  </si>
  <si>
    <t xml:space="preserve">　エンジニアは技術についての専門家であり、特にITエンジニアはその業務遂行のためにも、日々情報収集や自己学習を重ねています。しかし、これらの知見を他者に伝える技術を兼ね備えたエンジニアは不足しています。エンジニアにこそ、文章能力が必要です。本講座では、エンジニアの考え、プロジェクトの進行状況、技術的な見解の表明など、エンジニアでないと的確な分析ができないことを文章に表現する技能、及びその話し方について、実践的な演習を通して習得することを目標としています。エンジニアが持つ高い技術力を、より一層活用できるようにするチャンスです。他では扱いのないオリジナリティの高い内容です。
</t>
    <rPh sb="82" eb="83">
      <t>ホカ</t>
    </rPh>
    <rPh sb="85" eb="86">
      <t>アツカ</t>
    </rPh>
    <rPh sb="98" eb="99">
      <t>タカ</t>
    </rPh>
    <rPh sb="100" eb="102">
      <t>ナイヨウ</t>
    </rPh>
    <rPh sb="210" eb="211">
      <t>トオ</t>
    </rPh>
    <phoneticPr fontId="2"/>
  </si>
  <si>
    <t>ソフトウェア開発者のための対人対応力強化講座
コミュニケーション向上コース</t>
    <rPh sb="8" eb="9">
      <t>シャ</t>
    </rPh>
    <rPh sb="20" eb="22">
      <t>コウザ</t>
    </rPh>
    <rPh sb="32" eb="34">
      <t>コウジョウ</t>
    </rPh>
    <phoneticPr fontId="3"/>
  </si>
  <si>
    <t>　現場におけるコミュニケーションの本質を理解し、お客様への対応能力の強化を目標としています。
　　１．一方的な伝達やコミュニケーションとの違いを知る。
　　２．人から人への言葉の伝わり方を意識し、自己表現力・発表力を向上する。
　　３．「聴く」「伝える」ことの本質を知る。
　　４．ロジカル・ネゴシエーションの基本を知る。
以上のこと理解し、対人適応力の向上を図ります。</t>
    <rPh sb="72" eb="73">
      <t>シ</t>
    </rPh>
    <rPh sb="133" eb="134">
      <t>シ</t>
    </rPh>
    <rPh sb="155" eb="157">
      <t>キホン</t>
    </rPh>
    <rPh sb="158" eb="159">
      <t>シ</t>
    </rPh>
    <rPh sb="162" eb="164">
      <t>イジョウ</t>
    </rPh>
    <rPh sb="167" eb="169">
      <t>リカイ</t>
    </rPh>
    <rPh sb="180" eb="181">
      <t>ハカ</t>
    </rPh>
    <phoneticPr fontId="11"/>
  </si>
  <si>
    <t>プログラムの品質を確保するためのレビューとテストの基本的な技術（レビューの進め方、テスト技法）について、講義と演習を通じて学習します。演習はグループ形式でレビューやテスト技法の確認・テスト項目抽出・品質評価などを行い、講義内容の理解を深めます。また、ユーザ視点に基づいて、発注したシステムを適切に受け入れ、スムーズに移行していくためのポイントも、講義および演習で学習します。システムテストやユーザー受け入れテストの目的、テストの観点、評価方法、移行の作業内容など、テストの重要性や作業内容について、ベンダー・ユーザの両方の視点から学習します。</t>
    <rPh sb="128" eb="130">
      <t>シテン</t>
    </rPh>
    <rPh sb="131" eb="132">
      <t>モト</t>
    </rPh>
    <rPh sb="136" eb="138">
      <t>ハッチュウ</t>
    </rPh>
    <rPh sb="236" eb="239">
      <t>ジュウヨウセイ</t>
    </rPh>
    <rPh sb="240" eb="244">
      <t>サギョウナイヨウ</t>
    </rPh>
    <rPh sb="258" eb="260">
      <t>リョウホウ</t>
    </rPh>
    <rPh sb="261" eb="263">
      <t>シテン</t>
    </rPh>
    <rPh sb="265" eb="267">
      <t>ガクシュウ</t>
    </rPh>
    <phoneticPr fontId="6"/>
  </si>
  <si>
    <t>システムに求められる品質を保証するために、確実で効果的なテストの方法を学習します。結合テスト、総合テストを中心にテスト項目抽出のポイントや妥当性の判断について講義と演習によって学習します。</t>
  </si>
  <si>
    <t>無線LANの基礎知識、設計のポイント、運用管理方法と併せて、IoT時代の新たな無線ネットワーク技術の概要について学習します。実習では、富士通製アクセスポイントを用いて無線LANシステムを構築し、基本構成の構築に加え、セキュリティ対策、信頼性向上、運用管理のための機能を実機操作を通じて学びます。また、十分な品質を確保するために欠かせない無線LANのトラブル対策について学習します。事例をもとに、トラブルを未然に防ぐ方法と、万が一トラブルが発生した際のトラブルシューティング方法も学習します。</t>
    <rPh sb="62" eb="64">
      <t>ジッシュウ</t>
    </rPh>
    <phoneticPr fontId="6"/>
  </si>
  <si>
    <t>Visual Studioの機能や操作方法、ASP.NET Core MVCアプリケーションの作成方法を説明と実習によって学習します。実習では、ASP.NET Core MVCアプリケーションによるオンラインショッピングのWebサイトを構築します。</t>
  </si>
  <si>
    <t>製品に特化しないデータベースの特徴やデータベース管理システムの機能など、データベース全般の基本知識とリレーショナルデータベースの操作言語であるSQLの基本文法を学習します。実習では、実際にSQLを使用し、表の作成から、表の操作(データの検索、追加、更新、削除)、表の削除までの一連の操作を行います。また、データベースサーバーの性能分析の方法と対処方法について、製品依存しない一般的な知識を講義と実習を通して学習します。</t>
  </si>
  <si>
    <t>･開催予定
･講師
　(FLM)
･場所:NISA研修室
･申込数（　　）名</t>
    <rPh sb="1" eb="3">
      <t>カイサイ</t>
    </rPh>
    <rPh sb="3" eb="5">
      <t>ヨテイ</t>
    </rPh>
    <rPh sb="7" eb="9">
      <t>コウシ</t>
    </rPh>
    <rPh sb="18" eb="20">
      <t>バショ</t>
    </rPh>
    <rPh sb="25" eb="28">
      <t>ケンシュウシツ</t>
    </rPh>
    <rPh sb="30" eb="32">
      <t>モウシコミ</t>
    </rPh>
    <rPh sb="32" eb="33">
      <t>スウ</t>
    </rPh>
    <rPh sb="37" eb="38">
      <t>メイ</t>
    </rPh>
    <phoneticPr fontId="10"/>
  </si>
  <si>
    <t>･開催予定
･講師
　(AES)
･場所:NISA研修室
･申込数（　　）名</t>
    <rPh sb="1" eb="3">
      <t>カイサイ</t>
    </rPh>
    <rPh sb="3" eb="5">
      <t>ヨテイ</t>
    </rPh>
    <rPh sb="7" eb="9">
      <t>コウシ</t>
    </rPh>
    <rPh sb="18" eb="20">
      <t>バショ</t>
    </rPh>
    <rPh sb="25" eb="28">
      <t>ケンシュウシツ</t>
    </rPh>
    <rPh sb="30" eb="32">
      <t>モウシコミ</t>
    </rPh>
    <rPh sb="32" eb="33">
      <t>スウ</t>
    </rPh>
    <rPh sb="37" eb="38">
      <t>メイ</t>
    </rPh>
    <phoneticPr fontId="10"/>
  </si>
  <si>
    <t>･開催予定
･講師
　(FSC)大橋知子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</si>
  <si>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･開催予定
･講師
　(FSC)水野輝彦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</si>
  <si>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･開催予定
･講師
　(FSC)山田篤彦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</si>
  <si>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･開催予定
･講師
　(FSC)田渕真理子
･場所:NISA研修室
･申込数（　　）名</t>
    <rPh sb="1" eb="3">
      <t>カイサイ</t>
    </rPh>
    <rPh sb="3" eb="5">
      <t>ヨテイ</t>
    </rPh>
    <rPh sb="7" eb="9">
      <t>コウシ</t>
    </rPh>
    <rPh sb="23" eb="25">
      <t>バショ</t>
    </rPh>
    <rPh sb="30" eb="33">
      <t>ケンシュウシツ</t>
    </rPh>
    <rPh sb="35" eb="37">
      <t>モウシコミ</t>
    </rPh>
    <rPh sb="37" eb="38">
      <t>スウ</t>
    </rPh>
    <rPh sb="42" eb="43">
      <t>メイ</t>
    </rPh>
    <phoneticPr fontId="10"/>
  </si>
  <si>
    <t>･開催予定
･講師
　(AES)矢田 治郎
･場所:NISA研修室
･申込数（　　）名</t>
    <rPh sb="1" eb="3">
      <t>カイサイ</t>
    </rPh>
    <rPh sb="3" eb="5">
      <t>ヨテイ</t>
    </rPh>
    <rPh sb="7" eb="9">
      <t>コウシ</t>
    </rPh>
    <rPh sb="23" eb="25">
      <t>バショ</t>
    </rPh>
    <rPh sb="30" eb="33">
      <t>ケンシュウシツ</t>
    </rPh>
    <rPh sb="35" eb="37">
      <t>モウシコミ</t>
    </rPh>
    <rPh sb="37" eb="38">
      <t>スウ</t>
    </rPh>
    <rPh sb="42" eb="43">
      <t>メイ</t>
    </rPh>
    <phoneticPr fontId="10"/>
  </si>
  <si>
    <t>･開催予定
･講師
　(AES)山口 新吾
･場所:NISA研修室
･申込数（　　）名</t>
    <rPh sb="1" eb="3">
      <t>カイサイ</t>
    </rPh>
    <rPh sb="3" eb="5">
      <t>ヨテイ</t>
    </rPh>
    <rPh sb="7" eb="9">
      <t>コウシ</t>
    </rPh>
    <rPh sb="23" eb="25">
      <t>バショ</t>
    </rPh>
    <rPh sb="30" eb="33">
      <t>ケンシュウシツ</t>
    </rPh>
    <rPh sb="35" eb="37">
      <t>モウシコミ</t>
    </rPh>
    <rPh sb="37" eb="38">
      <t>スウ</t>
    </rPh>
    <rPh sb="42" eb="43">
      <t>メイ</t>
    </rPh>
    <phoneticPr fontId="10"/>
  </si>
  <si>
    <t>･開催予定
･講師
　(FSC)國分宏悦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</si>
  <si>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･開催予定
･講師
　(FSC)山崎有生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</si>
  <si>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･開催予定
･講師
　(AES)青木 克頼
･場所:NISA研修室
･申込数（　　）名</t>
    <rPh sb="1" eb="3">
      <t>カイサイ</t>
    </rPh>
    <rPh sb="3" eb="5">
      <t>ヨテイ</t>
    </rPh>
    <rPh sb="7" eb="9">
      <t>コウシ</t>
    </rPh>
    <rPh sb="23" eb="25">
      <t>バショ</t>
    </rPh>
    <rPh sb="30" eb="33">
      <t>ケンシュウシツ</t>
    </rPh>
    <rPh sb="35" eb="37">
      <t>モウシコミ</t>
    </rPh>
    <rPh sb="37" eb="38">
      <t>スウ</t>
    </rPh>
    <rPh sb="42" eb="43">
      <t>メイ</t>
    </rPh>
    <phoneticPr fontId="10"/>
  </si>
  <si>
    <t>宿澤直正</t>
    <phoneticPr fontId="10"/>
  </si>
  <si>
    <t>･開催予定
･講師
　(FSC)宿澤直正
･場所:NISA研修室
･申込数（　　）名</t>
    <rPh sb="1" eb="3">
      <t>カイサイ</t>
    </rPh>
    <rPh sb="3" eb="5">
      <t>ヨテイ</t>
    </rPh>
    <rPh sb="7" eb="9">
      <t>コウシ</t>
    </rPh>
    <rPh sb="22" eb="24">
      <t>バショ</t>
    </rPh>
    <rPh sb="29" eb="32">
      <t>ケンシュウシツ</t>
    </rPh>
    <rPh sb="34" eb="36">
      <t>モウシコミ</t>
    </rPh>
    <rPh sb="36" eb="37">
      <t>スウ</t>
    </rPh>
    <rPh sb="41" eb="42">
      <t>メイ</t>
    </rPh>
    <phoneticPr fontId="10"/>
  </si>
  <si>
    <t>　　・研修会場</t>
    <rPh sb="3" eb="5">
      <t>ケンシュウ</t>
    </rPh>
    <rPh sb="5" eb="7">
      <t>カイジョウ</t>
    </rPh>
    <phoneticPr fontId="13"/>
  </si>
  <si>
    <t>福岡ソフトウェアセンター（FSC)講師：大橋 知子</t>
    <rPh sb="0" eb="2">
      <t>フクオカ</t>
    </rPh>
    <rPh sb="17" eb="19">
      <t>コウシ</t>
    </rPh>
    <rPh sb="20" eb="22">
      <t>オオハシ</t>
    </rPh>
    <rPh sb="23" eb="25">
      <t>トモコ</t>
    </rPh>
    <phoneticPr fontId="13"/>
  </si>
  <si>
    <t>2023年7月26日(水)・27日(木)・28日(金)</t>
    <rPh sb="4" eb="5">
      <t>ネン</t>
    </rPh>
    <rPh sb="6" eb="7">
      <t>ガツ</t>
    </rPh>
    <rPh sb="9" eb="10">
      <t>ニチ</t>
    </rPh>
    <rPh sb="11" eb="12">
      <t>スイ</t>
    </rPh>
    <rPh sb="16" eb="17">
      <t>ニチ</t>
    </rPh>
    <rPh sb="18" eb="19">
      <t>モク</t>
    </rPh>
    <rPh sb="23" eb="24">
      <t>ニチ</t>
    </rPh>
    <rPh sb="25" eb="26">
      <t>キン</t>
    </rPh>
    <phoneticPr fontId="51"/>
  </si>
  <si>
    <t>デジタル時代において、プロジェクト以前にビジネスモデルから変革することが求められる時代に、顧客（ユーザ部門）とともに、新しいビジネスモデルを構想することをITのエンジニアたちにも求められています。
働き方改革が、なかなか「改善」の域から出られないように、本質的な課題に向き合う必要があります。
そうしたビジネスモデルの価値を考えることから、ビジネスの本質に迫る発想と、見える化するスキルを習得するコースです。
※PMP資格試験受験および資格保持のための時間認定証明を21時間支給します｡
　 また、本講座はＰＭＩの「新ＣＣＲプログラム」に対応しています。
　 教育サブ・カテゴリー：Ways of Working　5.0 Power Skills 6.0 Business Acumen 10.0</t>
    <phoneticPr fontId="13"/>
  </si>
  <si>
    <t>7
月
26
日</t>
    <rPh sb="2" eb="3">
      <t>ガツ</t>
    </rPh>
    <rPh sb="7" eb="8">
      <t>ニチ</t>
    </rPh>
    <phoneticPr fontId="51"/>
  </si>
  <si>
    <t>◆DX(デジタルトランスフォーメーション)時代のビジネスモデル
◆顧客視点からビジネス上の価値を考える
◆本質的な違いを理解する&lt;クイズ&gt;
◆事例からビジネスモデルを考える （デジタル事例の紹介）</t>
    <phoneticPr fontId="51"/>
  </si>
  <si>
    <t>7
月
27
日</t>
    <rPh sb="2" eb="3">
      <t>ガツ</t>
    </rPh>
    <rPh sb="7" eb="8">
      <t>ニチ</t>
    </rPh>
    <phoneticPr fontId="51"/>
  </si>
  <si>
    <t>２．ステークホルダと価値の分析</t>
    <phoneticPr fontId="13"/>
  </si>
  <si>
    <t>◆ステークホルダの分析
◆ステークホルダの価値の分析
 [ステークホルダの価値分析]
＜実践ワークショップ：
　　カスタマジャーニーマップ 作成（ワークショップ）
　　・バリュープロポジションによる価値の分析＞</t>
    <phoneticPr fontId="51"/>
  </si>
  <si>
    <t>◆ポートフォリオ・プログラム・プロジェクト
◆プロダクトマネジメント
◆デザイン思考的発想　
　　　～未知へのチャレンジプロジェクト
◆IT組織としての方向性・データからの価値創出</t>
    <phoneticPr fontId="51"/>
  </si>
  <si>
    <t>7
月
28
日</t>
    <rPh sb="2" eb="3">
      <t>ガツ</t>
    </rPh>
    <rPh sb="7" eb="8">
      <t>ニチ</t>
    </rPh>
    <phoneticPr fontId="51"/>
  </si>
  <si>
    <t xml:space="preserve">４.ビジネスモデルの見える化 </t>
    <phoneticPr fontId="51"/>
  </si>
  <si>
    <t>◆ ビジネスモデルの分析
◆複数テーマの分析（優先度の分析）
◆エンタープライズアナリシス
＜実践ワークショップ：
 [価値の分析]ビジネスモデル・キャンバス 
　　　　バリュープロポジション・キャンバス作成＞</t>
    <phoneticPr fontId="51"/>
  </si>
  <si>
    <t>　　できるようになる</t>
    <phoneticPr fontId="51"/>
  </si>
  <si>
    <t>　　作成できるようになる</t>
    <phoneticPr fontId="51"/>
  </si>
  <si>
    <t>７．ITSSレベル</t>
    <phoneticPr fontId="13"/>
  </si>
  <si>
    <t>3-4</t>
    <phoneticPr fontId="51"/>
  </si>
  <si>
    <t>25s　ヒトを動かす提案書・企画書作成のための図解手法</t>
    <phoneticPr fontId="13"/>
  </si>
  <si>
    <t>福岡ソフトウェアセンター（FSC)講師：宿澤 直正</t>
    <rPh sb="0" eb="2">
      <t>フクオカ</t>
    </rPh>
    <rPh sb="17" eb="19">
      <t>コウシ</t>
    </rPh>
    <rPh sb="20" eb="22">
      <t>シュクザワ</t>
    </rPh>
    <rPh sb="23" eb="25">
      <t>ナオマサ</t>
    </rPh>
    <phoneticPr fontId="13"/>
  </si>
  <si>
    <t>2024年3月13日(水)・14日(木)・15日(金)</t>
    <rPh sb="4" eb="5">
      <t>ネン</t>
    </rPh>
    <rPh sb="6" eb="7">
      <t>ガツ</t>
    </rPh>
    <rPh sb="9" eb="10">
      <t>ニチ</t>
    </rPh>
    <rPh sb="11" eb="12">
      <t>スイ</t>
    </rPh>
    <rPh sb="16" eb="17">
      <t>ニチ</t>
    </rPh>
    <rPh sb="18" eb="19">
      <t>モク</t>
    </rPh>
    <rPh sb="23" eb="24">
      <t>ニチ</t>
    </rPh>
    <rPh sb="25" eb="26">
      <t>キン</t>
    </rPh>
    <phoneticPr fontId="13"/>
  </si>
  <si>
    <t>次のような理由で提案書・企画書の作成を習得・利用したい方を対象とします。
　・客先を動かせる提案書・企画書を提出したい方
　・社内での提案活動で想いを正しく相手に伝えたい方
　・自分の頭を整理する際に図解を利用したい方</t>
    <phoneticPr fontId="10"/>
  </si>
  <si>
    <t>ヒトを動かす道具として、提案書・企画書は社内社外を問わず、様々なビジネスシーンに必要となります。
ヒトを動かすには、分かりやすいストーリーと、それを表現した図解が効果的です。相手に納得してもらうストーリの作り方、論理的な情報整理とその図解の表現の仕方を学び、提案書・企画書作成スキルの向上を目指します。</t>
    <phoneticPr fontId="10"/>
  </si>
  <si>
    <t>3
月
13
日</t>
    <rPh sb="2" eb="3">
      <t>ガツ</t>
    </rPh>
    <rPh sb="7" eb="8">
      <t>ニチ</t>
    </rPh>
    <phoneticPr fontId="51"/>
  </si>
  <si>
    <t>０．オリエンテーション</t>
    <phoneticPr fontId="10"/>
  </si>
  <si>
    <t>クイズ。わかりやすくしてみよう！
【演習】</t>
    <rPh sb="18" eb="20">
      <t>エンシュウ</t>
    </rPh>
    <phoneticPr fontId="10"/>
  </si>
  <si>
    <t>プレゼンテーションの基礎知識
【講義】</t>
    <rPh sb="16" eb="18">
      <t>コウギ</t>
    </rPh>
    <phoneticPr fontId="10"/>
  </si>
  <si>
    <t>３．企画とは、企画書とは</t>
    <phoneticPr fontId="10"/>
  </si>
  <si>
    <t>（１）企画とは
（２）企画書とは、提案書とは
（３）企画・提案でヒトを動かすとは
【講義】</t>
    <rPh sb="42" eb="44">
      <t>コウギ</t>
    </rPh>
    <phoneticPr fontId="10"/>
  </si>
  <si>
    <t>４．顧客情報の収集・分析</t>
    <phoneticPr fontId="10"/>
  </si>
  <si>
    <t>（１）企画、企画書とは何か？
（２）企画・提案でヒトを動かすとは
【講義・演習】</t>
    <phoneticPr fontId="10"/>
  </si>
  <si>
    <t>3
月
14
日</t>
    <rPh sb="2" eb="3">
      <t>ガツ</t>
    </rPh>
    <rPh sb="7" eb="8">
      <t>ニチ</t>
    </rPh>
    <phoneticPr fontId="51"/>
  </si>
  <si>
    <t>５．企画書のストーリを考えるう</t>
    <rPh sb="2" eb="5">
      <t>キカクショ</t>
    </rPh>
    <rPh sb="11" eb="12">
      <t>カンガ</t>
    </rPh>
    <phoneticPr fontId="10"/>
  </si>
  <si>
    <t>（１）企画書のコンセプトを考える
（２）企画書の基本ストーリを考える
（３）フレームワークを活用して形にする
【講義・演習】</t>
    <rPh sb="56" eb="58">
      <t>コウギ</t>
    </rPh>
    <rPh sb="59" eb="61">
      <t>エンシュウ</t>
    </rPh>
    <phoneticPr fontId="10"/>
  </si>
  <si>
    <t>６．企画書をブラッシュアップする</t>
    <rPh sb="2" eb="5">
      <t>キカクショ</t>
    </rPh>
    <phoneticPr fontId="10"/>
  </si>
  <si>
    <t>企画書をブラッシュアップする
【講義】</t>
    <rPh sb="0" eb="3">
      <t>キカクショ</t>
    </rPh>
    <rPh sb="16" eb="18">
      <t>コウギ</t>
    </rPh>
    <phoneticPr fontId="10"/>
  </si>
  <si>
    <t>７．情報化企画書作成演習①</t>
    <phoneticPr fontId="51"/>
  </si>
  <si>
    <t>情報化企画書作成演習①
＜文章表現での企画ストーリの作成＞
【演習】</t>
    <rPh sb="30" eb="34">
      <t>(エンシュウ)</t>
    </rPh>
    <phoneticPr fontId="51"/>
  </si>
  <si>
    <t>3
月
15
日</t>
    <rPh sb="2" eb="3">
      <t>ガツ</t>
    </rPh>
    <rPh sb="7" eb="8">
      <t>ニチ</t>
    </rPh>
    <phoneticPr fontId="51"/>
  </si>
  <si>
    <t>８．人に納得してもらう図解手法</t>
    <phoneticPr fontId="51"/>
  </si>
  <si>
    <t>（１）「図解」とは何か？
（２）図解は「囲む」「つなぐ」「配置する」
（３）「囲む」「つなぐ」「配置する」の図解例
【講義・演習】</t>
    <rPh sb="59" eb="61">
      <t>コウギ</t>
    </rPh>
    <rPh sb="62" eb="64">
      <t>エンシュウ</t>
    </rPh>
    <phoneticPr fontId="51"/>
  </si>
  <si>
    <t>９．5つの基本的な図解を知る</t>
    <phoneticPr fontId="51"/>
  </si>
  <si>
    <t>（１）ツリー図でレベルと過不足確認
（２）ベン図で似たものを整理する
（３）マトリクスで切り口を明確にする
（４）点グラフで位置を把握する
（５）フロー図で複雑な問題を解きほぐす
【講義】</t>
    <rPh sb="91" eb="93">
      <t>コウギ</t>
    </rPh>
    <phoneticPr fontId="51"/>
  </si>
  <si>
    <t>１０．表やグラフを活用する場合</t>
    <phoneticPr fontId="51"/>
  </si>
  <si>
    <t>（１）表を活用する
（２）グラフを活用する
【講義】</t>
    <rPh sb="23" eb="25">
      <t>コウギ</t>
    </rPh>
    <phoneticPr fontId="51"/>
  </si>
  <si>
    <t>図解の改善、作成をしてみよう
【演習】</t>
    <rPh sb="16" eb="18">
      <t>エンシュウ</t>
    </rPh>
    <phoneticPr fontId="51"/>
  </si>
  <si>
    <t>１２．情報化企画書作成演習②</t>
    <phoneticPr fontId="51"/>
  </si>
  <si>
    <t>情報化企画書作成演習②
＜文章表現の企画を図解化する＞
【演習】</t>
    <rPh sb="29" eb="31">
      <t>エンシュウ</t>
    </rPh>
    <phoneticPr fontId="51"/>
  </si>
  <si>
    <t>１３．総まとめ</t>
    <rPh sb="3" eb="4">
      <t>ソウ</t>
    </rPh>
    <phoneticPr fontId="10"/>
  </si>
  <si>
    <t>総まとめ
【講義】</t>
    <rPh sb="0" eb="1">
      <t>ソウ</t>
    </rPh>
    <rPh sb="6" eb="8">
      <t>コウギ</t>
    </rPh>
    <phoneticPr fontId="10"/>
  </si>
  <si>
    <t>-</t>
    <phoneticPr fontId="51"/>
  </si>
  <si>
    <t>24ｓ　失敗しないプロジェクトのための段取り力
～プロジェクトの立ち上げと計画立案のために～</t>
    <rPh sb="32" eb="33">
      <t>タ</t>
    </rPh>
    <rPh sb="34" eb="35">
      <t>ア</t>
    </rPh>
    <rPh sb="37" eb="39">
      <t>ケイカク</t>
    </rPh>
    <rPh sb="39" eb="41">
      <t>リツアン</t>
    </rPh>
    <phoneticPr fontId="13"/>
  </si>
  <si>
    <t>福岡ソフトウェアセンター（FSC)講師：山崎 有生</t>
    <rPh sb="0" eb="2">
      <t>フクオカ</t>
    </rPh>
    <rPh sb="17" eb="19">
      <t>コウシ</t>
    </rPh>
    <rPh sb="20" eb="22">
      <t>ヤマサキ</t>
    </rPh>
    <rPh sb="23" eb="25">
      <t>ユウセイ</t>
    </rPh>
    <phoneticPr fontId="13"/>
  </si>
  <si>
    <t>2024年2月28日(水)・29日(木)・3月1日(金)</t>
    <rPh sb="4" eb="5">
      <t>ネン</t>
    </rPh>
    <rPh sb="6" eb="7">
      <t>ガツ</t>
    </rPh>
    <rPh sb="9" eb="10">
      <t>ニチ</t>
    </rPh>
    <rPh sb="11" eb="12">
      <t>スイ</t>
    </rPh>
    <rPh sb="16" eb="17">
      <t>ニチ</t>
    </rPh>
    <rPh sb="18" eb="19">
      <t>モク</t>
    </rPh>
    <rPh sb="22" eb="23">
      <t>ガツ</t>
    </rPh>
    <rPh sb="24" eb="25">
      <t>ニチ</t>
    </rPh>
    <rPh sb="26" eb="27">
      <t>キン</t>
    </rPh>
    <phoneticPr fontId="13"/>
  </si>
  <si>
    <t>2
月
28
日</t>
    <rPh sb="2" eb="3">
      <t>ガツ</t>
    </rPh>
    <rPh sb="7" eb="8">
      <t>ニチ</t>
    </rPh>
    <phoneticPr fontId="51"/>
  </si>
  <si>
    <t>０．オリエンテーション</t>
    <phoneticPr fontId="10"/>
  </si>
  <si>
    <t>（１）ノーミング・セッション
【講義】</t>
    <rPh sb="16" eb="18">
      <t>コウギ</t>
    </rPh>
    <phoneticPr fontId="10"/>
  </si>
  <si>
    <t>１．PMとは？</t>
    <phoneticPr fontId="10"/>
  </si>
  <si>
    <t>（１）プロジェクトマネジメントとは？
【講義】</t>
    <rPh sb="20" eb="22">
      <t>コウギ</t>
    </rPh>
    <phoneticPr fontId="10"/>
  </si>
  <si>
    <t>２．段取りについて</t>
    <phoneticPr fontId="10"/>
  </si>
  <si>
    <t>（１）日本人の得意な段取りについて
【講義】</t>
    <rPh sb="19" eb="21">
      <t>コウギ</t>
    </rPh>
    <phoneticPr fontId="10"/>
  </si>
  <si>
    <t>３．PMBOKの解説</t>
    <phoneticPr fontId="10"/>
  </si>
  <si>
    <t>（１）「１０の知識エリア」の実例
（２）なぜ、プロジェクトは失敗するのか？
【講義・演習】</t>
    <rPh sb="39" eb="41">
      <t>コウギ</t>
    </rPh>
    <rPh sb="42" eb="44">
      <t>エンシュウ</t>
    </rPh>
    <phoneticPr fontId="10"/>
  </si>
  <si>
    <t>（１）プロジェクトの目的の確認
（２）プロジェクト目標の確認
【演習】</t>
    <rPh sb="32" eb="34">
      <t>エンシュウ</t>
    </rPh>
    <phoneticPr fontId="10"/>
  </si>
  <si>
    <t>2
月
29
日</t>
    <rPh sb="2" eb="3">
      <t>ガツ</t>
    </rPh>
    <rPh sb="7" eb="8">
      <t>ニチ</t>
    </rPh>
    <phoneticPr fontId="51"/>
  </si>
  <si>
    <t>４．プロジェクトの目的と目標
　　の続き</t>
    <rPh sb="18" eb="19">
      <t>ツヅ</t>
    </rPh>
    <phoneticPr fontId="10"/>
  </si>
  <si>
    <t>（３）各プロジェクト発表
【演習】</t>
    <rPh sb="14" eb="16">
      <t>エンシュウ</t>
    </rPh>
    <phoneticPr fontId="10"/>
  </si>
  <si>
    <t>５．段階樹詳細化について</t>
    <phoneticPr fontId="10"/>
  </si>
  <si>
    <t>（１）ＷＢＳとは
（２）なぜ、WBSを作るのか？
（３）ＷＢＳ作成演習
（４）他者に仕事を割り当てるときの極意
（５）メンバーの参画意欲を高めつつ正確な期間
　　 ・工数見積もりをする方法
【演習】</t>
    <rPh sb="96" eb="98">
      <t>エンシュウ</t>
    </rPh>
    <phoneticPr fontId="10"/>
  </si>
  <si>
    <t>６．ネットワーク図</t>
    <phoneticPr fontId="10"/>
  </si>
  <si>
    <t>（１）ネットワーク図とは
（２）ネットワーク図の作成
（３）納期短縮法　
（４）バッファの扱い方
【演習】</t>
    <rPh sb="50" eb="52">
      <t>エンシュウ</t>
    </rPh>
    <phoneticPr fontId="10"/>
  </si>
  <si>
    <t>3
月
1
日</t>
    <rPh sb="2" eb="3">
      <t>ガツ</t>
    </rPh>
    <rPh sb="6" eb="7">
      <t>ニチ</t>
    </rPh>
    <phoneticPr fontId="51"/>
  </si>
  <si>
    <t>６．ネットワーク図
　　の続き</t>
    <rPh sb="13" eb="14">
      <t>ツヅ</t>
    </rPh>
    <phoneticPr fontId="10"/>
  </si>
  <si>
    <t>（４）バッファの扱い方の続き
（５）資源平準化
【演習】</t>
    <rPh sb="12" eb="13">
      <t>ツヅ</t>
    </rPh>
    <rPh sb="25" eb="27">
      <t>エンシュウ</t>
    </rPh>
    <phoneticPr fontId="10"/>
  </si>
  <si>
    <t>７．リスクマネジメント</t>
    <phoneticPr fontId="10"/>
  </si>
  <si>
    <t>（１）２種類のリスク
（２）リスクの察知能力を高める
（３）どのリスクを対策すべきか？
（４）リスクを見込んでさらに強い計画を立てる
・全体発表と講師講評
【演習】</t>
    <rPh sb="79" eb="81">
      <t>エンシュウ</t>
    </rPh>
    <phoneticPr fontId="10"/>
  </si>
  <si>
    <t>８．段取り力向上
　　「5つの習慣」
　　（全体発表と講師講評）</t>
    <phoneticPr fontId="10"/>
  </si>
  <si>
    <t>（１）総まとめ
（２）自己成長のための指針
【講義】</t>
    <rPh sb="23" eb="25">
      <t>コウギ</t>
    </rPh>
    <phoneticPr fontId="10"/>
  </si>
  <si>
    <t>オリジナルテキスト</t>
    <phoneticPr fontId="13"/>
  </si>
  <si>
    <t>７．ITSSレベル</t>
    <phoneticPr fontId="13"/>
  </si>
  <si>
    <t>22s　失敗しないプロジェクトのためのリスク先読み力
～プロジェクトの最重要ポイント、見えない問題を予防する～</t>
    <phoneticPr fontId="13"/>
  </si>
  <si>
    <t>現在ITプロジェクトにメンバー又はマネジャとして携わっている方、今後予定されている方
(ITプロジェクトに参加した経験5年以上又は十分な熱意をお持ちの方)</t>
    <rPh sb="63" eb="64">
      <t>マタ</t>
    </rPh>
    <rPh sb="65" eb="67">
      <t>ジュウブン</t>
    </rPh>
    <rPh sb="68" eb="70">
      <t>ネツイ</t>
    </rPh>
    <rPh sb="72" eb="73">
      <t>モ</t>
    </rPh>
    <rPh sb="75" eb="76">
      <t>カタ</t>
    </rPh>
    <phoneticPr fontId="10"/>
  </si>
  <si>
    <t>１．プロジェクト・マネジメントとは</t>
    <phoneticPr fontId="10"/>
  </si>
  <si>
    <t>５．リスク・マネジメントとは？</t>
    <phoneticPr fontId="10"/>
  </si>
  <si>
    <t>６．リスク・マネジメントゲーム①</t>
    <phoneticPr fontId="10"/>
  </si>
  <si>
    <t>（１）要求定義フェーズ
（２）結合テストフェーズ
・個人／グループ演習
【演習】</t>
    <phoneticPr fontId="10"/>
  </si>
  <si>
    <t>７．ITSSレベル</t>
    <phoneticPr fontId="13"/>
  </si>
  <si>
    <t>21ｓ　IT技術者のためのドキュメンテーション研修
～誤解なく伝えるためのドキュメンテーション研修～</t>
    <phoneticPr fontId="13"/>
  </si>
  <si>
    <t>福岡ソフトウェアセンター（FSC)講師：田渕 真理子</t>
    <rPh sb="0" eb="2">
      <t>フクオカ</t>
    </rPh>
    <rPh sb="17" eb="19">
      <t>コウシ</t>
    </rPh>
    <phoneticPr fontId="13"/>
  </si>
  <si>
    <t>2024年1月31日(水)・2月1日(木)・2日(金)</t>
    <rPh sb="4" eb="5">
      <t>ネン</t>
    </rPh>
    <rPh sb="6" eb="7">
      <t>ガツ</t>
    </rPh>
    <rPh sb="9" eb="10">
      <t>ニチ</t>
    </rPh>
    <rPh sb="11" eb="12">
      <t>スイ</t>
    </rPh>
    <rPh sb="15" eb="16">
      <t>ガツ</t>
    </rPh>
    <rPh sb="17" eb="18">
      <t>ニチ</t>
    </rPh>
    <rPh sb="19" eb="20">
      <t>モク</t>
    </rPh>
    <rPh sb="23" eb="24">
      <t>ニチ</t>
    </rPh>
    <rPh sb="25" eb="26">
      <t>キン</t>
    </rPh>
    <phoneticPr fontId="13"/>
  </si>
  <si>
    <t>・入社３年目以内程度の若手IT技術者
・その他の業界にお勤めでDX推進のために文章力を必要としている方
※本講座では、架空の顧客に対するアプリケーションの提案文章を作成いただきます。
　 不慣れな方は事前に１つテーマを考えておいてください。</t>
    <phoneticPr fontId="10"/>
  </si>
  <si>
    <t>1
月
31
日</t>
    <rPh sb="2" eb="3">
      <t>ガツ</t>
    </rPh>
    <rPh sb="7" eb="8">
      <t>ニチ</t>
    </rPh>
    <phoneticPr fontId="51"/>
  </si>
  <si>
    <t>１．IT業界のドキュメントの大切さ</t>
    <phoneticPr fontId="10"/>
  </si>
  <si>
    <t>2
月
1
日</t>
    <rPh sb="2" eb="3">
      <t>ガツ</t>
    </rPh>
    <rPh sb="6" eb="7">
      <t>ニチ</t>
    </rPh>
    <phoneticPr fontId="51"/>
  </si>
  <si>
    <t>2
月
2
日</t>
    <rPh sb="2" eb="3">
      <t>ガツ</t>
    </rPh>
    <rPh sb="6" eb="7">
      <t>ニチ</t>
    </rPh>
    <phoneticPr fontId="51"/>
  </si>
  <si>
    <t>７．ITSSレベル</t>
    <phoneticPr fontId="13"/>
  </si>
  <si>
    <t>16s　信頼されるSEに求められる問題解決力研修
～なぜなぜから始める問題解決～</t>
    <phoneticPr fontId="13"/>
  </si>
  <si>
    <t>福岡ソフトウェアセンター（FSC)講師：國分 宏悦</t>
    <rPh sb="0" eb="2">
      <t>フクオカ</t>
    </rPh>
    <rPh sb="17" eb="19">
      <t>コウシ</t>
    </rPh>
    <rPh sb="20" eb="22">
      <t>コクブン</t>
    </rPh>
    <rPh sb="23" eb="25">
      <t>ヒロエツ</t>
    </rPh>
    <phoneticPr fontId="13"/>
  </si>
  <si>
    <t>2023年11月29日(水)・30日(木)・12月1日(金)</t>
    <rPh sb="4" eb="5">
      <t>ネン</t>
    </rPh>
    <rPh sb="7" eb="8">
      <t>ガツ</t>
    </rPh>
    <rPh sb="10" eb="11">
      <t>ニチ</t>
    </rPh>
    <rPh sb="12" eb="13">
      <t>スイ</t>
    </rPh>
    <rPh sb="17" eb="18">
      <t>ニチ</t>
    </rPh>
    <rPh sb="19" eb="20">
      <t>モク</t>
    </rPh>
    <rPh sb="24" eb="25">
      <t>ガツ</t>
    </rPh>
    <rPh sb="26" eb="27">
      <t>ニチ</t>
    </rPh>
    <rPh sb="28" eb="29">
      <t>キン</t>
    </rPh>
    <phoneticPr fontId="13"/>
  </si>
  <si>
    <t>11
月
29
日</t>
    <rPh sb="3" eb="4">
      <t>ガツ</t>
    </rPh>
    <rPh sb="8" eb="9">
      <t>ニチ</t>
    </rPh>
    <phoneticPr fontId="51"/>
  </si>
  <si>
    <t>３．ファシリテーションとは？</t>
    <phoneticPr fontId="10"/>
  </si>
  <si>
    <t>４．問題解決の全体像</t>
    <phoneticPr fontId="10"/>
  </si>
  <si>
    <t>６．ステップ➁：現状把握</t>
    <phoneticPr fontId="10"/>
  </si>
  <si>
    <t>11
月
30
日</t>
    <rPh sb="3" eb="4">
      <t>ガツ</t>
    </rPh>
    <rPh sb="8" eb="9">
      <t>ニチ</t>
    </rPh>
    <phoneticPr fontId="51"/>
  </si>
  <si>
    <t>７．ステップ③：目標設定</t>
    <phoneticPr fontId="10"/>
  </si>
  <si>
    <t>１０．ステップ⑤：対策立案</t>
    <phoneticPr fontId="10"/>
  </si>
  <si>
    <t>・個人ワーク→グループディスカッション
【演習】</t>
    <phoneticPr fontId="10"/>
  </si>
  <si>
    <t>12
月
1
日</t>
    <rPh sb="3" eb="4">
      <t>ガツ</t>
    </rPh>
    <rPh sb="7" eb="8">
      <t>ニチ</t>
    </rPh>
    <phoneticPr fontId="51"/>
  </si>
  <si>
    <t>・クラス全体共有→講師コメント
【演習】</t>
    <phoneticPr fontId="10"/>
  </si>
  <si>
    <t>７．ITSSレベル</t>
    <phoneticPr fontId="13"/>
  </si>
  <si>
    <t>-</t>
    <phoneticPr fontId="51"/>
  </si>
  <si>
    <t>15s　Pythonプログラミング応用</t>
    <rPh sb="17" eb="19">
      <t>オウヨウ</t>
    </rPh>
    <phoneticPr fontId="10"/>
  </si>
  <si>
    <t>福岡ソフトウェアセンター（FSC)講師：山田 篤彦</t>
    <rPh sb="0" eb="2">
      <t>フクオカ</t>
    </rPh>
    <rPh sb="17" eb="19">
      <t>コウシ</t>
    </rPh>
    <phoneticPr fontId="13"/>
  </si>
  <si>
    <t>2023年11月15日(水)・16日(木)・17日(金)</t>
    <rPh sb="4" eb="5">
      <t>ネン</t>
    </rPh>
    <rPh sb="7" eb="8">
      <t>ガツ</t>
    </rPh>
    <rPh sb="10" eb="11">
      <t>ニチ</t>
    </rPh>
    <rPh sb="17" eb="18">
      <t>ニチ</t>
    </rPh>
    <rPh sb="19" eb="20">
      <t>モク</t>
    </rPh>
    <rPh sb="24" eb="25">
      <t>ニチ</t>
    </rPh>
    <rPh sb="26" eb="27">
      <t>キン</t>
    </rPh>
    <phoneticPr fontId="13"/>
  </si>
  <si>
    <t>Pythonのオブジェクト指向など高度な用法の習得を目指す方
(Pythonプログラミング入門を受講もしくは同程度の知識を有していること、キーボードのタイピングがスムーズに行えること)</t>
    <phoneticPr fontId="10"/>
  </si>
  <si>
    <t>Python3言語をより高度に使いこなすための以下の知識を習得します。
①オブジェクト指向プログラミングに関する基礎知識とPythonのクラス関連機能
②正規表現によるデータ操作　
③SQLとPythonからDB操作　
④Tkinterを使いGUIプログラム作成
⑤Webアプリケーションの基礎とフレームワーク（flask）によるプログラム作成</t>
    <phoneticPr fontId="51"/>
  </si>
  <si>
    <t>11
月
15
日</t>
    <rPh sb="3" eb="4">
      <t>ガツ</t>
    </rPh>
    <rPh sb="8" eb="9">
      <t>ニチ</t>
    </rPh>
    <phoneticPr fontId="51"/>
  </si>
  <si>
    <t>オリエンテーション
【講義】</t>
    <rPh sb="11" eb="13">
      <t>コウギ</t>
    </rPh>
    <phoneticPr fontId="51"/>
  </si>
  <si>
    <t>１．高度なPythonの文法</t>
    <rPh sb="2" eb="4">
      <t>コウド</t>
    </rPh>
    <rPh sb="12" eb="14">
      <t>ブンポウ</t>
    </rPh>
    <phoneticPr fontId="10"/>
  </si>
  <si>
    <t>（１）イテレータ
（２）ジェネレータ
（３）ラムダ式
（４）デコレータ
【講義】</t>
    <rPh sb="25" eb="26">
      <t>シキ</t>
    </rPh>
    <phoneticPr fontId="10"/>
  </si>
  <si>
    <t>（１）オプジェクト指向プログラミングとは
（２）クラスとインスタンス
（３）メソッド、コンストラクタ
（４）static変数とインスタンス変数
【講義】</t>
    <phoneticPr fontId="10"/>
  </si>
  <si>
    <t>（１）継承、多重継承、オーバーライド
（２）スーパークラスのメソッド呼び出し
（３）非公開メンバ、マングリング
（４）静的メソッド、特殊メソッド
（５）ゲッターとセッター
（６）抽象基底クラスとダック・タイピング
【講義】</t>
    <phoneticPr fontId="10"/>
  </si>
  <si>
    <t>４．プログラミング課題演習１</t>
    <phoneticPr fontId="10"/>
  </si>
  <si>
    <t>・プログラミング課題演習１
【演習】</t>
    <phoneticPr fontId="10"/>
  </si>
  <si>
    <t>11
月
16
日</t>
    <rPh sb="3" eb="4">
      <t>ガツ</t>
    </rPh>
    <rPh sb="8" eb="9">
      <t>ニチ</t>
    </rPh>
    <phoneticPr fontId="51"/>
  </si>
  <si>
    <t>５．正規表現</t>
    <phoneticPr fontId="10"/>
  </si>
  <si>
    <t>・正規表現
【講義】</t>
    <rPh sb="1" eb="5">
      <t>セイキヒョウゲン</t>
    </rPh>
    <phoneticPr fontId="10"/>
  </si>
  <si>
    <t>６．DB操作</t>
    <rPh sb="4" eb="6">
      <t>ソウサ</t>
    </rPh>
    <phoneticPr fontId="10"/>
  </si>
  <si>
    <t>（１）SQLの基礎
（２）SQLiteの操作
（３）MySQLの操作
【講義】</t>
    <rPh sb="7" eb="9">
      <t>キソ</t>
    </rPh>
    <rPh sb="20" eb="22">
      <t>ソウサ</t>
    </rPh>
    <rPh sb="32" eb="34">
      <t>ソウサ</t>
    </rPh>
    <rPh sb="36" eb="38">
      <t>コウギ</t>
    </rPh>
    <phoneticPr fontId="10"/>
  </si>
  <si>
    <t>７．GUIプログラム</t>
    <phoneticPr fontId="10"/>
  </si>
  <si>
    <t>（１）GUIライブラリの種類
（２）Tkinterの概要
（３）Tkinterプログラミング
【講義】</t>
    <rPh sb="12" eb="14">
      <t>シュルイ</t>
    </rPh>
    <rPh sb="26" eb="28">
      <t>ガイヨウ</t>
    </rPh>
    <rPh sb="48" eb="50">
      <t>コウギ</t>
    </rPh>
    <phoneticPr fontId="10"/>
  </si>
  <si>
    <t>８．プログラミング課題演習２</t>
    <phoneticPr fontId="10"/>
  </si>
  <si>
    <t>・プログラミング課題演習２
【演習】</t>
    <phoneticPr fontId="10"/>
  </si>
  <si>
    <t>11
月
17
日</t>
    <rPh sb="3" eb="4">
      <t>ガツ</t>
    </rPh>
    <rPh sb="8" eb="9">
      <t>ニチ</t>
    </rPh>
    <phoneticPr fontId="51"/>
  </si>
  <si>
    <t>９．Webアプリケーション</t>
    <phoneticPr fontId="51"/>
  </si>
  <si>
    <t>（１）Webアプリケーションの基本（HTTP、Cookie）
（２）WSGIとは
（３）Webアプリケーションフレームワーク（flask）
【講義】</t>
    <rPh sb="71" eb="73">
      <t>コウギ</t>
    </rPh>
    <phoneticPr fontId="51"/>
  </si>
  <si>
    <t>１０．プログラミング課題演習３</t>
    <phoneticPr fontId="51"/>
  </si>
  <si>
    <t>・プログラミング課題演習３
【演習】</t>
    <rPh sb="15" eb="17">
      <t>エンシュウ</t>
    </rPh>
    <phoneticPr fontId="51"/>
  </si>
  <si>
    <t>１１．総まとめ</t>
    <rPh sb="3" eb="4">
      <t>ソウ</t>
    </rPh>
    <phoneticPr fontId="10"/>
  </si>
  <si>
    <t>14s　IT技術者のためのコミュニケーション研修
～「論理と直感」で「伝わる」意思疎通の技法～</t>
    <phoneticPr fontId="13"/>
  </si>
  <si>
    <t>2023年11月8日(水)・9日(木)・10日(金)</t>
    <rPh sb="4" eb="5">
      <t>ネン</t>
    </rPh>
    <rPh sb="7" eb="8">
      <t>ガツ</t>
    </rPh>
    <rPh sb="9" eb="10">
      <t>ニチ</t>
    </rPh>
    <rPh sb="11" eb="12">
      <t>スイ</t>
    </rPh>
    <rPh sb="15" eb="16">
      <t>ニチ</t>
    </rPh>
    <rPh sb="17" eb="18">
      <t>モク</t>
    </rPh>
    <rPh sb="22" eb="23">
      <t>ニチ</t>
    </rPh>
    <rPh sb="24" eb="25">
      <t>キン</t>
    </rPh>
    <phoneticPr fontId="13"/>
  </si>
  <si>
    <t>11
月
8
日</t>
    <rPh sb="3" eb="4">
      <t>ガツ</t>
    </rPh>
    <rPh sb="7" eb="8">
      <t>ニチ</t>
    </rPh>
    <phoneticPr fontId="51"/>
  </si>
  <si>
    <t>・ＩＴスキル標準におけるコミュニケーションの位置づけ
・コミュニケーションとは
・なぜ、コミュニケーションが重要か？
・論理性とコミュニケーション
【講義】</t>
    <phoneticPr fontId="51"/>
  </si>
  <si>
    <t>（１）論理とは
（２）論理の基本形
【講義】</t>
    <phoneticPr fontId="51"/>
  </si>
  <si>
    <t>（１）ロジカルの4ステップ
（２）個人ワーク
（３）G内発表とフィードバック
【演習】</t>
    <phoneticPr fontId="51"/>
  </si>
  <si>
    <t>（１）why so?  So What?
（２）MECE
（３）ストーリー性
レポート作成コンテスト
【講義・演習】</t>
    <rPh sb="43" eb="45">
      <t>サクセイ</t>
    </rPh>
    <phoneticPr fontId="51"/>
  </si>
  <si>
    <t>11
月
9
日</t>
    <rPh sb="3" eb="4">
      <t>ガツ</t>
    </rPh>
    <rPh sb="7" eb="8">
      <t>ニチ</t>
    </rPh>
    <phoneticPr fontId="51"/>
  </si>
  <si>
    <t>（１）なぜ、プレゼンが必要か？
（２）プレゼンテーションの３Ｃとは？
（３）論理的なプレゼン
【講義】</t>
    <rPh sb="38" eb="41">
      <t>ロンリテキ</t>
    </rPh>
    <phoneticPr fontId="10"/>
  </si>
  <si>
    <t>11
月
10
日</t>
    <rPh sb="3" eb="4">
      <t>ガツ</t>
    </rPh>
    <rPh sb="8" eb="9">
      <t>ニチ</t>
    </rPh>
    <phoneticPr fontId="51"/>
  </si>
  <si>
    <t>・実際の仕事を題材にして、プレゼンテーションプランを練る
・ドキュメント作成、プレゼンテーション作成
・講師からの個別指導
・リハーサルと相互フィードバック
【演習】</t>
    <rPh sb="48" eb="50">
      <t>サクセイ</t>
    </rPh>
    <phoneticPr fontId="10"/>
  </si>
  <si>
    <t>８．プレゼンテーションの実践</t>
    <phoneticPr fontId="10"/>
  </si>
  <si>
    <t>・個別発表 －VTRに収録－
・講師コメント
【演習】</t>
    <phoneticPr fontId="10"/>
  </si>
  <si>
    <t>７．ITSSレベル</t>
    <phoneticPr fontId="13"/>
  </si>
  <si>
    <t>2023年10月11日(水)・12日(木)・13日(金)</t>
    <rPh sb="4" eb="5">
      <t>ネン</t>
    </rPh>
    <rPh sb="7" eb="8">
      <t>ガツ</t>
    </rPh>
    <rPh sb="10" eb="11">
      <t>ニチ</t>
    </rPh>
    <rPh sb="12" eb="13">
      <t>スイ</t>
    </rPh>
    <rPh sb="17" eb="18">
      <t>ニチ</t>
    </rPh>
    <rPh sb="19" eb="20">
      <t>モク</t>
    </rPh>
    <rPh sb="24" eb="25">
      <t>ニチ</t>
    </rPh>
    <rPh sb="26" eb="27">
      <t>キン</t>
    </rPh>
    <phoneticPr fontId="13"/>
  </si>
  <si>
    <t>IT人財に必要不可欠な部下育成のスキル、会議運営のスキル、ビジョン・目標設定のスキルを理論と実践により身につけます。
実際の事例を使った様々なロールプレイ、ディスカッション等により参加者の方々と交流でき、コンピテンシー(高業績者の行動特性)を学びあうことができます。
講師、他者、ビデオ等様々なフィードバックにより自己のコミュニケーションの特性が把握でき、受講者が強みを生かし、弱みを意味のないものにする方策を自ら見いだしていける内容です。</t>
    <phoneticPr fontId="13"/>
  </si>
  <si>
    <t>10
月
11
日</t>
    <rPh sb="3" eb="4">
      <t>ガツ</t>
    </rPh>
    <rPh sb="8" eb="9">
      <t>ニチ</t>
    </rPh>
    <phoneticPr fontId="51"/>
  </si>
  <si>
    <t>０．オリエンテーション</t>
    <phoneticPr fontId="51"/>
  </si>
  <si>
    <t>１．リーダーシップとは</t>
    <phoneticPr fontId="13"/>
  </si>
  <si>
    <t>（１）３つのキーワードで理解する
（２）あなたはどちら、マネジメントとリーダーシップの違い
（３）ビジョンの刑事
（４）人々の力を引き出す
（５）変革の実現
【講義】</t>
    <rPh sb="12" eb="14">
      <t>リカイ</t>
    </rPh>
    <rPh sb="43" eb="44">
      <t>チガ</t>
    </rPh>
    <rPh sb="54" eb="56">
      <t>ケイジ</t>
    </rPh>
    <rPh sb="60" eb="62">
      <t>ヒトビト</t>
    </rPh>
    <rPh sb="63" eb="64">
      <t>チカラ</t>
    </rPh>
    <rPh sb="65" eb="66">
      <t>ヒ</t>
    </rPh>
    <rPh sb="67" eb="68">
      <t>ダ</t>
    </rPh>
    <rPh sb="73" eb="75">
      <t>ヘンカク</t>
    </rPh>
    <rPh sb="76" eb="78">
      <t>ジツゲン</t>
    </rPh>
    <phoneticPr fontId="51"/>
  </si>
  <si>
    <t>３．コーチングロールプレイ</t>
    <phoneticPr fontId="51"/>
  </si>
  <si>
    <t>（１）目標の明確化とは？
（２）問題を認識するには？
（３）創造的な解決策の創出には？
（４）アクションプランの与え方
【演習】</t>
    <rPh sb="3" eb="5">
      <t>モクヒョウ</t>
    </rPh>
    <rPh sb="6" eb="9">
      <t>メイカクカ</t>
    </rPh>
    <rPh sb="16" eb="18">
      <t>モンダイ</t>
    </rPh>
    <rPh sb="19" eb="21">
      <t>ニンシキ</t>
    </rPh>
    <rPh sb="30" eb="33">
      <t>ソウゾウテキ</t>
    </rPh>
    <rPh sb="34" eb="37">
      <t>カイケツサク</t>
    </rPh>
    <rPh sb="38" eb="40">
      <t>ソウシュツ</t>
    </rPh>
    <rPh sb="56" eb="57">
      <t>アタ</t>
    </rPh>
    <rPh sb="58" eb="59">
      <t>カタ</t>
    </rPh>
    <phoneticPr fontId="51"/>
  </si>
  <si>
    <t>10
月
12
日</t>
    <rPh sb="3" eb="4">
      <t>ガツ</t>
    </rPh>
    <rPh sb="8" eb="9">
      <t>ニチ</t>
    </rPh>
    <phoneticPr fontId="51"/>
  </si>
  <si>
    <t>（１）リーダーシップチェックテスト
【演習】</t>
    <phoneticPr fontId="51"/>
  </si>
  <si>
    <t>５．ファシリテーションとは</t>
    <phoneticPr fontId="10"/>
  </si>
  <si>
    <t>（１）ファシリテーションの２つの目的
（２）リーダーの役割理解促進演習
【演習】</t>
    <rPh sb="16" eb="18">
      <t>モクテキ</t>
    </rPh>
    <rPh sb="27" eb="29">
      <t>ヤクワリ</t>
    </rPh>
    <rPh sb="29" eb="31">
      <t>リカイ</t>
    </rPh>
    <rPh sb="31" eb="35">
      <t>ソクシンエンシュウ</t>
    </rPh>
    <phoneticPr fontId="10"/>
  </si>
  <si>
    <t>10
月
13
日</t>
    <rPh sb="3" eb="4">
      <t>ガツ</t>
    </rPh>
    <rPh sb="8" eb="9">
      <t>ニチ</t>
    </rPh>
    <phoneticPr fontId="51"/>
  </si>
  <si>
    <t>10s　ファイアウォールで学ぶネットワークセキュリティ
～リモートワーク時代のセキュリティ～</t>
    <rPh sb="13" eb="14">
      <t>マナ</t>
    </rPh>
    <rPh sb="36" eb="38">
      <t>ジダイ</t>
    </rPh>
    <phoneticPr fontId="13"/>
  </si>
  <si>
    <t>2023年9月27日(水)・28日(木)・29日(金)</t>
    <rPh sb="4" eb="5">
      <t>ネン</t>
    </rPh>
    <rPh sb="6" eb="7">
      <t>ガツ</t>
    </rPh>
    <rPh sb="9" eb="10">
      <t>ニチ</t>
    </rPh>
    <rPh sb="11" eb="12">
      <t>スイ</t>
    </rPh>
    <rPh sb="16" eb="17">
      <t>ニチ</t>
    </rPh>
    <rPh sb="18" eb="19">
      <t>モク</t>
    </rPh>
    <rPh sb="23" eb="24">
      <t>ニチ</t>
    </rPh>
    <rPh sb="25" eb="26">
      <t>キン</t>
    </rPh>
    <phoneticPr fontId="13"/>
  </si>
  <si>
    <t>ネットワーク運用管理者／ネットワーク設計者</t>
    <phoneticPr fontId="13"/>
  </si>
  <si>
    <t>9
月
27
日</t>
    <rPh sb="2" eb="3">
      <t>ガツ</t>
    </rPh>
    <rPh sb="7" eb="8">
      <t>ニチ</t>
    </rPh>
    <phoneticPr fontId="51"/>
  </si>
  <si>
    <t>１．最新セキュリティ事情</t>
    <phoneticPr fontId="51"/>
  </si>
  <si>
    <t>２．社内のネットワーク設計</t>
    <phoneticPr fontId="51"/>
  </si>
  <si>
    <t>・有線LANの制限、無線LANの制限
・仮想化技術（ホスト型、ハイパーバイザ型、コンテナ型）
・VLAN
・クラウドサービス
・VPN
・リモートアクセスVPN
・IoTのセキュリティ技術
・ネットワーク分離（物理分離、論理分離、仮想分離）
【講義】</t>
    <rPh sb="31" eb="34">
      <t xml:space="preserve">カソウカ </t>
    </rPh>
    <rPh sb="34" eb="36">
      <t xml:space="preserve">ギジュツ </t>
    </rPh>
    <rPh sb="40" eb="41">
      <t xml:space="preserve">ガタ </t>
    </rPh>
    <rPh sb="54" eb="55">
      <t xml:space="preserve">ガタ </t>
    </rPh>
    <rPh sb="60" eb="61">
      <t xml:space="preserve">ガタ </t>
    </rPh>
    <rPh sb="90" eb="92">
      <t xml:space="preserve">ギジュツ </t>
    </rPh>
    <rPh sb="92" eb="93">
      <t>_x0000__x001F__x0003_</t>
    </rPh>
    <rPh sb="99" eb="101">
      <t xml:space="preserve">_x0005_"_x0002_
</t>
    </rPh>
    <rPh sb="102" eb="106">
      <t>(_x0001__x000D_6_x0001__x0010_&lt;</t>
    </rPh>
    <rPh sb="107" eb="109">
      <t>_x0001__x0013_Z_x0002_</t>
    </rPh>
    <rPh sb="109" eb="111">
      <t>_x0018_\_x0001__x001B_</t>
    </rPh>
    <rPh sb="112" eb="114">
      <t>c_x0002__x001F_f</t>
    </rPh>
    <rPh sb="114" eb="116">
      <t/>
    </rPh>
    <rPh sb="122" eb="124">
      <t>コウギ</t>
    </rPh>
    <phoneticPr fontId="51"/>
  </si>
  <si>
    <t>３．ファイアウォール</t>
    <phoneticPr fontId="13"/>
  </si>
  <si>
    <t>・ファイアウォールの機能
・ファイアウォールの構成
・ネットワーク基礎知識（IP/TCP/HTTP/SMTP/DNS）
・ファイアウォールの設定
・ファイアウォールのルール設計演習
【講義・演習】</t>
    <phoneticPr fontId="51"/>
  </si>
  <si>
    <t>・課題ネットワーク構築とファイアウォールの実機設定演習
【演習】</t>
    <rPh sb="1" eb="3">
      <t xml:space="preserve">カダイ </t>
    </rPh>
    <rPh sb="9" eb="11">
      <t xml:space="preserve">コウチク </t>
    </rPh>
    <rPh sb="29" eb="31">
      <t>エンシュウ</t>
    </rPh>
    <phoneticPr fontId="51"/>
  </si>
  <si>
    <t>9
月
28
日</t>
    <rPh sb="2" eb="3">
      <t>ガツ</t>
    </rPh>
    <rPh sb="7" eb="8">
      <t>ニチ</t>
    </rPh>
    <phoneticPr fontId="51"/>
  </si>
  <si>
    <t>・HTTPS(TLS/SSL)
・プライベート認証局による証明書の実装
・Webプロキシ
・常時SSL化
・QUIC
・ブラウザのHTTPS Everywhere
【講義・演習】</t>
    <rPh sb="23" eb="26">
      <t xml:space="preserve">ニンショウキョク </t>
    </rPh>
    <rPh sb="29" eb="32">
      <t xml:space="preserve">ショウメイショ </t>
    </rPh>
    <rPh sb="33" eb="35">
      <t xml:space="preserve">ジッソウ </t>
    </rPh>
    <rPh sb="46" eb="48">
      <t xml:space="preserve">ジョウジ </t>
    </rPh>
    <rPh sb="51" eb="52">
      <t/>
    </rPh>
    <rPh sb="83" eb="85">
      <t>コウギ</t>
    </rPh>
    <phoneticPr fontId="51"/>
  </si>
  <si>
    <t>６．メールサービスのセキュリティ</t>
    <phoneticPr fontId="51"/>
  </si>
  <si>
    <t>・SMTPとPOPの基本
・メールの盗聴対策（SMTPS、POP3S、STARTTLS、S/MIMEとPGP）
・SPAMメールと対策(第三者中継とRBL,、OP25B、SMTP_AUTH、送信ドメイン認証)
【講義】</t>
    <rPh sb="10" eb="12">
      <t xml:space="preserve">キホン </t>
    </rPh>
    <rPh sb="16" eb="18">
      <t>エンシュウ</t>
    </rPh>
    <rPh sb="106" eb="108">
      <t>コウギ</t>
    </rPh>
    <phoneticPr fontId="51"/>
  </si>
  <si>
    <t>9
月
29
日</t>
    <rPh sb="2" eb="3">
      <t>ガツ</t>
    </rPh>
    <rPh sb="7" eb="8">
      <t>ニチ</t>
    </rPh>
    <phoneticPr fontId="51"/>
  </si>
  <si>
    <t>・メールサービスとファイアウォール実機設定演習
【演習】</t>
    <rPh sb="25" eb="27">
      <t>エンシュウ</t>
    </rPh>
    <phoneticPr fontId="51"/>
  </si>
  <si>
    <t>・IP-VPN
・広域イーサネット
・L2TPv3
・IPsec
・ファイアウォールでVPN
【講義・演習】</t>
    <rPh sb="48" eb="50">
      <t>コウギ</t>
    </rPh>
    <rPh sb="51" eb="53">
      <t>エンシュウ</t>
    </rPh>
    <phoneticPr fontId="51"/>
  </si>
  <si>
    <t>８．リモートアクセスVPN</t>
    <phoneticPr fontId="51"/>
  </si>
  <si>
    <t>・L2TP/IPsec
・SSL-VPN
・ファイアウォールでリモートアクセスVPN
【講義・演習】</t>
    <rPh sb="22" eb="24">
      <t>コウギ</t>
    </rPh>
    <rPh sb="44" eb="46">
      <t>コウギ</t>
    </rPh>
    <phoneticPr fontId="51"/>
  </si>
  <si>
    <t>９．ファイアウォール総合演習</t>
    <phoneticPr fontId="51"/>
  </si>
  <si>
    <t>・ルータ／ファイアウォールの実機設定演習
【演習】</t>
    <rPh sb="22" eb="24">
      <t>エンシュウ</t>
    </rPh>
    <phoneticPr fontId="51"/>
  </si>
  <si>
    <t>08s　Python &amp; Excelで業務活用研修</t>
    <phoneticPr fontId="13"/>
  </si>
  <si>
    <t>2023年9月6日(水)・7日(木)・8日(金)</t>
    <rPh sb="4" eb="5">
      <t>ネン</t>
    </rPh>
    <rPh sb="6" eb="7">
      <t>ガツ</t>
    </rPh>
    <rPh sb="8" eb="9">
      <t>ニチ</t>
    </rPh>
    <rPh sb="10" eb="11">
      <t>スイ</t>
    </rPh>
    <rPh sb="14" eb="15">
      <t>ニチ</t>
    </rPh>
    <rPh sb="16" eb="17">
      <t>モク</t>
    </rPh>
    <rPh sb="20" eb="21">
      <t>ニチ</t>
    </rPh>
    <rPh sb="22" eb="23">
      <t>キン</t>
    </rPh>
    <phoneticPr fontId="13"/>
  </si>
  <si>
    <t>初めてPythonでプログラミングをされる方</t>
    <phoneticPr fontId="13"/>
  </si>
  <si>
    <t>Excelは、慣れていない人でも容易にデータ入力や閲覧ができる優れたユーザーインターフェース（UI）を持っています。この優れたExcelのUIをPythonと組み合わせることにより、さまざまな業務を簡素化したり自動化することができます。
この研修はエンジニア職以外の方を対象として、Pythonの簡単な文法の習得から、PythonからExcelを活用する方法を学び、さらにWordやPDF、メールシステムと連携、開発したプログラムを他のPCに配布する方法までを学習します。
DX時代に求められるデジタル人材としてのスキルアップ研修です。</t>
    <phoneticPr fontId="51"/>
  </si>
  <si>
    <t>9
月
6
日</t>
    <rPh sb="2" eb="3">
      <t>ガツ</t>
    </rPh>
    <rPh sb="6" eb="7">
      <t>ニチ</t>
    </rPh>
    <phoneticPr fontId="51"/>
  </si>
  <si>
    <t>はじめに
・プログラムとは？プログラミングとは？
【講義】</t>
    <phoneticPr fontId="51"/>
  </si>
  <si>
    <t>１．Pythonで仕事を自動化しよう</t>
    <phoneticPr fontId="51"/>
  </si>
  <si>
    <r>
      <t xml:space="preserve">・Pythonと自動化について
・Pythonをインストールしよう
・プログラムを実行してみよう
・日時計算プログラムの実行に慣れよう
・ダブルクリックで手軽にPythonを実行しよう
</t>
    </r>
    <r>
      <rPr>
        <b/>
        <sz val="11"/>
        <color theme="1"/>
        <rFont val="ＭＳ Ｐゴシック"/>
        <family val="3"/>
        <charset val="128"/>
      </rPr>
      <t>Appendix</t>
    </r>
    <r>
      <rPr>
        <sz val="11"/>
        <color theme="1"/>
        <rFont val="ＭＳ Ｐゴシック"/>
        <family val="3"/>
        <charset val="128"/>
      </rPr>
      <t>（Python初心者の方のためのご説明）
・Pythonの基本文法のご紹介
【講義・演習】</t>
    </r>
    <phoneticPr fontId="51"/>
  </si>
  <si>
    <t>9
月
7
日</t>
    <rPh sb="2" eb="3">
      <t>ガツ</t>
    </rPh>
    <rPh sb="6" eb="7">
      <t>ニチ</t>
    </rPh>
    <phoneticPr fontId="51"/>
  </si>
  <si>
    <t>２．Excel作業を自動化しよう</t>
    <phoneticPr fontId="13"/>
  </si>
  <si>
    <t>・Excelライブラリをインストールしよう
・基本的なExcel操作を学ぼう
・Excelシートに書き込む3つの方法
・Excelシート自動生成のアイディア
・Excelシートを連続で読み込もう
・Excelシートのデータ抽出テクニック
・Excelで複数ブックとシートを操作しよう
・Excelの書式や罫線を設定しよう
【講義・演習】</t>
    <phoneticPr fontId="51"/>
  </si>
  <si>
    <t>9
月
8
日</t>
    <rPh sb="2" eb="3">
      <t>ガツ</t>
    </rPh>
    <rPh sb="6" eb="7">
      <t>ニチ</t>
    </rPh>
    <phoneticPr fontId="51"/>
  </si>
  <si>
    <t>・Excelテンプレートを活用しよう
・複数ファイル処理
・集計と連続出力
・Excelシートを整形しよう
・ExcelとWordを連携しよう
・CSVとExcelの連携
・ExcelファイルをPDFで出力しよう（Win編）
【講義・演習】</t>
    <rPh sb="114" eb="116">
      <t>コウギ</t>
    </rPh>
    <rPh sb="117" eb="119">
      <t>エンシュウ</t>
    </rPh>
    <phoneticPr fontId="10"/>
  </si>
  <si>
    <t>４．その他のご紹介</t>
    <rPh sb="4" eb="5">
      <t>ホカ</t>
    </rPh>
    <rPh sb="7" eb="9">
      <t>ショウカイ</t>
    </rPh>
    <phoneticPr fontId="51"/>
  </si>
  <si>
    <t>・その他のご紹介</t>
    <phoneticPr fontId="51"/>
  </si>
  <si>
    <t>５．総まとめ</t>
    <rPh sb="2" eb="3">
      <t>ソウ</t>
    </rPh>
    <phoneticPr fontId="51"/>
  </si>
  <si>
    <t>・全体まとめ</t>
    <rPh sb="1" eb="3">
      <t>ゼンタイ</t>
    </rPh>
    <phoneticPr fontId="51"/>
  </si>
  <si>
    <t>06s　ルータを中心に学ぶネットワーク基礎とセキュリティ
～最新動向と対策の基本～</t>
    <phoneticPr fontId="13"/>
  </si>
  <si>
    <t>2023年8月23日(水)・24日(木)・25(金)</t>
    <rPh sb="4" eb="5">
      <t>ネン</t>
    </rPh>
    <rPh sb="6" eb="7">
      <t>ガツ</t>
    </rPh>
    <rPh sb="9" eb="10">
      <t>ニチ</t>
    </rPh>
    <rPh sb="11" eb="12">
      <t>スイ</t>
    </rPh>
    <rPh sb="16" eb="17">
      <t>ニチ</t>
    </rPh>
    <rPh sb="18" eb="19">
      <t>モク</t>
    </rPh>
    <rPh sb="24" eb="25">
      <t>キン</t>
    </rPh>
    <phoneticPr fontId="13"/>
  </si>
  <si>
    <t>8
月
23
日</t>
    <rPh sb="2" eb="3">
      <t>ガツ</t>
    </rPh>
    <rPh sb="7" eb="8">
      <t>ニチ</t>
    </rPh>
    <phoneticPr fontId="51"/>
  </si>
  <si>
    <t>・OSI参照モデル
・Webの通信からネットワークを解剖する 
・TCP/IPって何？
・WireSharkでパケット解析、ネットワークの流れを調査する
【講義・演習】</t>
    <rPh sb="59" eb="61">
      <t xml:space="preserve">カイセキ </t>
    </rPh>
    <rPh sb="69" eb="70">
      <t xml:space="preserve">ナガレ </t>
    </rPh>
    <rPh sb="78" eb="80">
      <t>コウギ</t>
    </rPh>
    <rPh sb="81" eb="83">
      <t>エンシュウ</t>
    </rPh>
    <phoneticPr fontId="10"/>
  </si>
  <si>
    <t>２．セキュリティとは</t>
    <phoneticPr fontId="10"/>
  </si>
  <si>
    <t>・最新セキュリティ事情
・ポートスキャン（nmapとWireSharkでパケット解析）
・DoS攻撃／DDoS攻撃
・バッファオーバーフロー攻撃
・中間者攻撃
・標的型サイバー攻撃
【講義・演習】</t>
    <rPh sb="40" eb="42">
      <t xml:space="preserve">カイセキ </t>
    </rPh>
    <rPh sb="66" eb="68">
      <t xml:space="preserve">コウゲキ </t>
    </rPh>
    <rPh sb="70" eb="72">
      <t xml:space="preserve">ヒョウテキ </t>
    </rPh>
    <rPh sb="72" eb="73">
      <t xml:space="preserve">ガタ </t>
    </rPh>
    <rPh sb="74" eb="76">
      <t xml:space="preserve">チュウカンシャ </t>
    </rPh>
    <rPh sb="76" eb="77">
      <t xml:space="preserve">シャ </t>
    </rPh>
    <rPh sb="77" eb="79">
      <t xml:space="preserve">コウゲキ </t>
    </rPh>
    <rPh sb="83" eb="85">
      <t xml:space="preserve">コウゲキ </t>
    </rPh>
    <rPh sb="85" eb="87">
      <t>コウギ</t>
    </rPh>
    <rPh sb="88" eb="89">
      <t>エンシュウ</t>
    </rPh>
    <rPh sb="92" eb="94">
      <t>コウギ</t>
    </rPh>
    <rPh sb="95" eb="97">
      <t>エンシュウ</t>
    </rPh>
    <phoneticPr fontId="51"/>
  </si>
  <si>
    <t>・IP（Internet Protocol）… IPアドレスとサブネットマスク、TTL、ネットワークアドレスとブロードキャストアドレス、デフォルトゲートウェイ
・ipconfigコマンドで情報確認
・IPアドレスとサブネットマスク
・ルーティングと経路情報テーブルとrouteコマンド
・ネットワークシュミレータでルーティング
・プライベートIPアドレス、アドレス変換技術（NAT、IPマスカレード）
・ICMP（Internet Control Message Protocol）
pingコマンドのパケット解析
tracertコマンとのパケット解析
ネットワークトラブルのパケット解析（宛先到達不能、ルーティングループ）
・ICMP経路変更通知による中間者攻撃とは
【講義・演習】</t>
    <rPh sb="94" eb="96">
      <t xml:space="preserve">ジョウホウ </t>
    </rPh>
    <rPh sb="96" eb="98">
      <t xml:space="preserve">カクニン </t>
    </rPh>
    <rPh sb="123" eb="127">
      <t xml:space="preserve">ケイロジョウホウ </t>
    </rPh>
    <rPh sb="254" eb="256">
      <t xml:space="preserve">カイセキ </t>
    </rPh>
    <rPh sb="273" eb="275">
      <t xml:space="preserve">カイセキ </t>
    </rPh>
    <rPh sb="291" eb="293">
      <t xml:space="preserve">カイセキ </t>
    </rPh>
    <rPh sb="294" eb="296">
      <t xml:space="preserve">アテサキ </t>
    </rPh>
    <rPh sb="296" eb="298">
      <t xml:space="preserve">トウタツ </t>
    </rPh>
    <rPh sb="298" eb="300">
      <t xml:space="preserve">フノウ </t>
    </rPh>
    <rPh sb="317" eb="321">
      <t xml:space="preserve">ケイロヘンコウ </t>
    </rPh>
    <rPh sb="321" eb="323">
      <t xml:space="preserve">ツウチ </t>
    </rPh>
    <rPh sb="326" eb="328">
      <t xml:space="preserve">チュウカンシャ </t>
    </rPh>
    <rPh sb="328" eb="329">
      <t xml:space="preserve">シャ </t>
    </rPh>
    <rPh sb="329" eb="331">
      <t xml:space="preserve">コウゲキ </t>
    </rPh>
    <rPh sb="336" eb="338">
      <t>コウギ</t>
    </rPh>
    <rPh sb="339" eb="341">
      <t>エンシュウ</t>
    </rPh>
    <phoneticPr fontId="10"/>
  </si>
  <si>
    <t>8
月
24
日</t>
    <rPh sb="2" eb="3">
      <t>ガツ</t>
    </rPh>
    <rPh sb="7" eb="8">
      <t>ニチ</t>
    </rPh>
    <phoneticPr fontId="51"/>
  </si>
  <si>
    <t>実機ルータを使った課題演習とトラブルシューティング
【演習】</t>
    <rPh sb="0" eb="2">
      <t xml:space="preserve">ジッキ </t>
    </rPh>
    <rPh sb="6" eb="7">
      <t xml:space="preserve">ツカッタ </t>
    </rPh>
    <rPh sb="9" eb="11">
      <t xml:space="preserve">カダイ </t>
    </rPh>
    <rPh sb="11" eb="13">
      <t xml:space="preserve">エンシュウ </t>
    </rPh>
    <rPh sb="27" eb="29">
      <t>エンシュウ</t>
    </rPh>
    <phoneticPr fontId="10"/>
  </si>
  <si>
    <t>・ARP（Address Resolution Protocol） … ARPとarpキャッシュ
【講義】</t>
    <rPh sb="50" eb="52">
      <t>コウギ</t>
    </rPh>
    <phoneticPr fontId="10"/>
  </si>
  <si>
    <t>・Ethernet …MACアドレス
・ARPの動作をWireSharkでキャプチャ
・スイッチングハブ … MACアドレステーブル、フラッディング、ブロードキャストストーム
・arpスプーフィングによる中間者攻撃とは
・VLANとは
・ネットワークシュミレータでVLAN
【講義・演習】</t>
    <rPh sb="24" eb="26">
      <t xml:space="preserve">ドウサ </t>
    </rPh>
    <rPh sb="102" eb="104">
      <t xml:space="preserve">チュウカン </t>
    </rPh>
    <rPh sb="104" eb="105">
      <t xml:space="preserve">シャ </t>
    </rPh>
    <rPh sb="105" eb="107">
      <t xml:space="preserve">コウゲキ </t>
    </rPh>
    <rPh sb="138" eb="140">
      <t>コウギ</t>
    </rPh>
    <rPh sb="141" eb="143">
      <t>エンシュウ</t>
    </rPh>
    <phoneticPr fontId="10"/>
  </si>
  <si>
    <t>・TCP(Transmission Control Protocol）ポート番号、フラグ、TCPの状態遷移、シーケンス番号、ACK番号、ウィンドウサイズ
・TCPの状態遷移のパケット解析とnetstatコマンド
・UDP（User Datagram Protocol）、TCPの動作
【講義・演習】</t>
    <rPh sb="38" eb="40">
      <t>バンゴウ</t>
    </rPh>
    <rPh sb="49" eb="51">
      <t>ジョウタイ</t>
    </rPh>
    <rPh sb="51" eb="53">
      <t>センイ</t>
    </rPh>
    <rPh sb="59" eb="61">
      <t xml:space="preserve">バンゴウ </t>
    </rPh>
    <rPh sb="65" eb="67">
      <t xml:space="preserve">バンゴウ </t>
    </rPh>
    <rPh sb="82" eb="86">
      <t xml:space="preserve">ジョウタイセンイ </t>
    </rPh>
    <rPh sb="91" eb="93">
      <t xml:space="preserve">カイセキ </t>
    </rPh>
    <rPh sb="134" eb="136">
      <t>ドウサ</t>
    </rPh>
    <rPh sb="143" eb="145">
      <t>コウギ</t>
    </rPh>
    <rPh sb="146" eb="148">
      <t>エンシュウ</t>
    </rPh>
    <phoneticPr fontId="10"/>
  </si>
  <si>
    <t>・共通鍵暗号方式と公開鍵暗号方式
・ハイブリッド暗号方式
【講義】</t>
    <rPh sb="1" eb="3">
      <t>キョウツウ</t>
    </rPh>
    <rPh sb="3" eb="4">
      <t>カギ</t>
    </rPh>
    <rPh sb="4" eb="6">
      <t>アンゴウ</t>
    </rPh>
    <rPh sb="6" eb="8">
      <t>ホウシキ</t>
    </rPh>
    <rPh sb="9" eb="11">
      <t>コウカイ</t>
    </rPh>
    <rPh sb="11" eb="12">
      <t>カギ</t>
    </rPh>
    <rPh sb="12" eb="14">
      <t>アンゴウ</t>
    </rPh>
    <rPh sb="14" eb="16">
      <t>ホウシキ</t>
    </rPh>
    <rPh sb="24" eb="26">
      <t>アンゴウ</t>
    </rPh>
    <rPh sb="26" eb="28">
      <t>ホウシキニンショウニンショウコウカイカギニンショウ</t>
    </rPh>
    <rPh sb="30" eb="32">
      <t>コウギ</t>
    </rPh>
    <phoneticPr fontId="10"/>
  </si>
  <si>
    <t>8
月
25
日</t>
    <rPh sb="2" eb="3">
      <t>ガツ</t>
    </rPh>
    <rPh sb="7" eb="8">
      <t>ニチ</t>
    </rPh>
    <phoneticPr fontId="51"/>
  </si>
  <si>
    <t>・パスワード認証（チャレンジ＆レスポンス認証）
・公開鍵認証
・ワンタイムパスワード認証
・バイオメトリクス認証
・二要素認証と二段階認証
・デジタル署名
・第三者認証（認証局とＰＫＩ）
・TLS/SSL
【講義】</t>
    <rPh sb="42" eb="44">
      <t xml:space="preserve">ニンショウ </t>
    </rPh>
    <rPh sb="54" eb="56">
      <t xml:space="preserve">ニンショウ </t>
    </rPh>
    <rPh sb="58" eb="61">
      <t xml:space="preserve">ニヨウソ </t>
    </rPh>
    <rPh sb="61" eb="63">
      <t xml:space="preserve">ニンショウ </t>
    </rPh>
    <rPh sb="64" eb="67">
      <t xml:space="preserve">ニダンカイ </t>
    </rPh>
    <rPh sb="67" eb="69">
      <t xml:space="preserve">ニンショウ </t>
    </rPh>
    <rPh sb="104" eb="106">
      <t>コウギ</t>
    </rPh>
    <phoneticPr fontId="10"/>
  </si>
  <si>
    <t>・DNS（Domain Name System）
　リゾルバ、hostsファイル、nslookupコマンド、リゾルバキャッシュ
・DNSキャッシュ汚染攻撃とDNSSEC
・HTTP（Hyper Text Transfer Protocol）… ﾒｿｯﾄﾞ、ｽﾃｰﾀｽｺｰﾄﾞ、HTTPヘッダ、curlコマンド
・XSS攻撃、CSRF攻撃、Web通信の盗聴、Webサーバーのなりすまし
・SMTP（Simple Mail Transfer Protocol)…MUA、MTA、SMTPコマンド、応答コード
・POP3（Post Office Protocol version 3）
・メールの盗聴対策（SMTPS、POP3S、STARTTLS、S/MIMEとPGP）
・SPAMメールと対策(第三者中継とRBL,、OP25B、SMTP_AUTH、送信ドメイン認証)
・DHCP（Dynamic Host Configuration Protocol）
・DHCPスプーフィングによる中間者攻撃と偽サイトへの誘導
【講義】</t>
    <rPh sb="75" eb="77">
      <t xml:space="preserve">コウゲキ </t>
    </rPh>
    <rPh sb="159" eb="161">
      <t xml:space="preserve">コウゲキ </t>
    </rPh>
    <rPh sb="166" eb="168">
      <t xml:space="preserve">コウゲキ </t>
    </rPh>
    <rPh sb="172" eb="174">
      <t xml:space="preserve">ツウシン </t>
    </rPh>
    <rPh sb="175" eb="177">
      <t xml:space="preserve">トウチョウ </t>
    </rPh>
    <rPh sb="258" eb="260">
      <t xml:space="preserve">タイサク </t>
    </rPh>
    <rPh sb="295" eb="298">
      <t xml:space="preserve">ダイサンシャ </t>
    </rPh>
    <rPh sb="298" eb="300">
      <t xml:space="preserve">チュウケイ </t>
    </rPh>
    <rPh sb="333" eb="335">
      <t xml:space="preserve">ソウシン </t>
    </rPh>
    <rPh sb="339" eb="341">
      <t xml:space="preserve">ニンショウ </t>
    </rPh>
    <rPh sb="436" eb="438">
      <t xml:space="preserve">チュウカンシャ </t>
    </rPh>
    <rPh sb="438" eb="439">
      <t xml:space="preserve">シャ </t>
    </rPh>
    <rPh sb="439" eb="441">
      <t xml:space="preserve">コウゲキ </t>
    </rPh>
    <rPh sb="442" eb="443">
      <t xml:space="preserve">ニセサイト </t>
    </rPh>
    <rPh sb="448" eb="450">
      <t xml:space="preserve">ユウドウ </t>
    </rPh>
    <rPh sb="456" eb="458">
      <t>コウギ</t>
    </rPh>
    <phoneticPr fontId="10"/>
  </si>
  <si>
    <t>　　</t>
    <phoneticPr fontId="51"/>
  </si>
  <si>
    <t>05s　IT技術者のためのシステム・シンキング</t>
    <rPh sb="6" eb="9">
      <t>ギジュツシャ</t>
    </rPh>
    <phoneticPr fontId="13"/>
  </si>
  <si>
    <t>福岡ソフトウェアセンター（FSC)講師：水野 輝彦</t>
    <rPh sb="0" eb="2">
      <t>フクオカ</t>
    </rPh>
    <rPh sb="17" eb="19">
      <t>コウシ</t>
    </rPh>
    <rPh sb="20" eb="22">
      <t>ミズノ</t>
    </rPh>
    <rPh sb="23" eb="25">
      <t>テルヒコ</t>
    </rPh>
    <phoneticPr fontId="13"/>
  </si>
  <si>
    <t>2023年8月2日(水)・3日(木)・4日(金)</t>
    <rPh sb="4" eb="5">
      <t>ネン</t>
    </rPh>
    <rPh sb="6" eb="7">
      <t>ガツ</t>
    </rPh>
    <rPh sb="8" eb="9">
      <t>ニチ</t>
    </rPh>
    <rPh sb="10" eb="11">
      <t>スイ</t>
    </rPh>
    <rPh sb="14" eb="15">
      <t>ニチ</t>
    </rPh>
    <rPh sb="16" eb="17">
      <t>モク</t>
    </rPh>
    <rPh sb="20" eb="21">
      <t>ニチ</t>
    </rPh>
    <rPh sb="22" eb="23">
      <t>キン</t>
    </rPh>
    <phoneticPr fontId="13"/>
  </si>
  <si>
    <t>中堅リーダー、マネジャー向け
(ロジカルシンキングのスキルを身につけていることが望ましい)</t>
    <phoneticPr fontId="10"/>
  </si>
  <si>
    <t>「問題がたくさんあり、どこから手をつけてよいのかわからない」、「今まで成功してきたやり方では、うまくいかなくなってしまった」、「解決したはずなのに、繰り返し起こってしまう」・・
従来の分析的問題解決手法では解決できないような複雑な問題が多く発生する現在。そんな複雑な問題をより大きな視野で見据え、腰を据えて取り組み、根本的な解決を実現する手法『システムシンキング』を3日間で学習します。</t>
    <phoneticPr fontId="10"/>
  </si>
  <si>
    <t>8
月
2
日</t>
    <rPh sb="2" eb="3">
      <t>ガツ</t>
    </rPh>
    <rPh sb="6" eb="7">
      <t>ニチ</t>
    </rPh>
    <phoneticPr fontId="51"/>
  </si>
  <si>
    <t>１．アイスブレイク</t>
    <phoneticPr fontId="10"/>
  </si>
  <si>
    <t>アイスブレイク
【講義・演習】</t>
    <rPh sb="9" eb="11">
      <t>コウギ</t>
    </rPh>
    <rPh sb="12" eb="14">
      <t>エンシュウ</t>
    </rPh>
    <phoneticPr fontId="10"/>
  </si>
  <si>
    <t>２．目的と目標の確認</t>
    <phoneticPr fontId="10"/>
  </si>
  <si>
    <t>目的と目標の確認
【講義】</t>
    <rPh sb="10" eb="12">
      <t>コウギ</t>
    </rPh>
    <phoneticPr fontId="10"/>
  </si>
  <si>
    <t>３．従来の問題解決手法の限界</t>
    <phoneticPr fontId="10"/>
  </si>
  <si>
    <t>（１）従来型のメリット、デメリット
（２）従来型とシステムシンキングの関係性
【講義】</t>
    <rPh sb="40" eb="42">
      <t>コウギ</t>
    </rPh>
    <phoneticPr fontId="10"/>
  </si>
  <si>
    <t>（１）２つの問題とは
（２）問題発生の原因
【講義】</t>
    <phoneticPr fontId="10"/>
  </si>
  <si>
    <t>５．システムシンキングとは</t>
    <phoneticPr fontId="10"/>
  </si>
  <si>
    <t>（１）システムとは
（２）システムシンキングのメリット
【講義】</t>
    <rPh sb="29" eb="31">
      <t>コウギ</t>
    </rPh>
    <phoneticPr fontId="10"/>
  </si>
  <si>
    <t>６．トレーニング</t>
    <phoneticPr fontId="10"/>
  </si>
  <si>
    <t>（１）リンクとループ
（２）ループ図を書く
【演習】</t>
    <rPh sb="17" eb="18">
      <t>ズ</t>
    </rPh>
    <rPh sb="19" eb="20">
      <t>カ</t>
    </rPh>
    <rPh sb="23" eb="25">
      <t>エンシュウ</t>
    </rPh>
    <phoneticPr fontId="10"/>
  </si>
  <si>
    <t>8
月
3
日</t>
    <rPh sb="2" eb="3">
      <t>ガツ</t>
    </rPh>
    <rPh sb="6" eb="7">
      <t>ニチ</t>
    </rPh>
    <phoneticPr fontId="51"/>
  </si>
  <si>
    <t>（１）問題解決のステップ
（２）仮説の設定と問題解決1
【講義・演習】</t>
    <rPh sb="29" eb="31">
      <t>コウギ</t>
    </rPh>
    <rPh sb="32" eb="34">
      <t>エンシュウ</t>
    </rPh>
    <phoneticPr fontId="51"/>
  </si>
  <si>
    <t>（１）他者と協力して問題解決
（２）仮説の設定と問題解決2
【演習】</t>
    <rPh sb="31" eb="33">
      <t>エンシュウ</t>
    </rPh>
    <phoneticPr fontId="51"/>
  </si>
  <si>
    <t>8
月
4
日</t>
    <rPh sb="2" eb="3">
      <t>ガツ</t>
    </rPh>
    <rPh sb="6" eb="7">
      <t>ニチ</t>
    </rPh>
    <phoneticPr fontId="51"/>
  </si>
  <si>
    <t>９．総合演習</t>
    <phoneticPr fontId="51"/>
  </si>
  <si>
    <t>（１）変数を抽出する
（２）ループ図を作成する
（３）仮説の設定
（４）解決策を考える
【演習】</t>
    <rPh sb="45" eb="47">
      <t>エンシュウ</t>
    </rPh>
    <phoneticPr fontId="51"/>
  </si>
  <si>
    <t>１０．フィードバックと振り返り</t>
    <phoneticPr fontId="51"/>
  </si>
  <si>
    <t>フィードバックと振り返り
【講義】</t>
    <rPh sb="14" eb="16">
      <t>コウギ</t>
    </rPh>
    <phoneticPr fontId="51"/>
  </si>
  <si>
    <t>・全体まとめ
【講義】</t>
    <rPh sb="1" eb="3">
      <t>ゼンタイ</t>
    </rPh>
    <rPh sb="8" eb="10">
      <t>コウギ</t>
    </rPh>
    <phoneticPr fontId="10"/>
  </si>
  <si>
    <t>11s　IT技術者のためのリーダーシップ
～「部下育成」、「動機づけ」、「ビジョン提示」について学ぶ～</t>
    <phoneticPr fontId="13"/>
  </si>
  <si>
    <t>20a　プロジェクトチームの現場力向上
～プロジェクトのファシリテーション～</t>
    <phoneticPr fontId="13"/>
  </si>
  <si>
    <t>N</t>
    <phoneticPr fontId="10"/>
  </si>
  <si>
    <t>N</t>
    <phoneticPr fontId="10"/>
  </si>
  <si>
    <t>N</t>
    <phoneticPr fontId="10"/>
  </si>
  <si>
    <t>N</t>
    <phoneticPr fontId="10"/>
  </si>
  <si>
    <t>N</t>
    <phoneticPr fontId="10"/>
  </si>
  <si>
    <t>2024年1月17日(水)・18日(木)・19日(金)</t>
    <rPh sb="4" eb="5">
      <t>ネン</t>
    </rPh>
    <rPh sb="6" eb="7">
      <t>ガツ</t>
    </rPh>
    <rPh sb="9" eb="10">
      <t>ニチ</t>
    </rPh>
    <rPh sb="11" eb="12">
      <t>スイ</t>
    </rPh>
    <rPh sb="16" eb="17">
      <t>ニチ</t>
    </rPh>
    <rPh sb="18" eb="19">
      <t>モク</t>
    </rPh>
    <rPh sb="23" eb="24">
      <t>ニチ</t>
    </rPh>
    <rPh sb="25" eb="26">
      <t>キン</t>
    </rPh>
    <phoneticPr fontId="10"/>
  </si>
  <si>
    <t>NISA研修室　（住所：〒850-0032　長崎市興善町４番６号）</t>
    <rPh sb="9" eb="11">
      <t>ジュウショ</t>
    </rPh>
    <rPh sb="22" eb="25">
      <t>ナガサキシ</t>
    </rPh>
    <rPh sb="25" eb="28">
      <t>コウゼンマチ</t>
    </rPh>
    <rPh sb="29" eb="30">
      <t>バン</t>
    </rPh>
    <rPh sb="31" eb="32">
      <t>ゴウ</t>
    </rPh>
    <phoneticPr fontId="13"/>
  </si>
  <si>
    <t>麻生教育サービス（AES）講師：　青木 克頼</t>
    <rPh sb="0" eb="2">
      <t>アソウ</t>
    </rPh>
    <rPh sb="2" eb="4">
      <t>キョウイク</t>
    </rPh>
    <rPh sb="13" eb="15">
      <t>コウシ</t>
    </rPh>
    <rPh sb="17" eb="19">
      <t>アオキ</t>
    </rPh>
    <rPh sb="20" eb="21">
      <t>カツ</t>
    </rPh>
    <rPh sb="21" eb="22">
      <t>ライ</t>
    </rPh>
    <phoneticPr fontId="13"/>
  </si>
  <si>
    <t>わかりやすく説明するには、まず説明する内容をしっかり理解する必要があります。どのようにすれば理解できるのか、その手法を紹介します。</t>
    <rPh sb="5" eb="7">
      <t>セツメイ</t>
    </rPh>
    <rPh sb="14" eb="16">
      <t>セツメイ</t>
    </rPh>
    <rPh sb="18" eb="20">
      <t>ナイヨウ</t>
    </rPh>
    <rPh sb="25" eb="27">
      <t>リカイ</t>
    </rPh>
    <rPh sb="29" eb="31">
      <t>ヒツヨウ</t>
    </rPh>
    <rPh sb="45" eb="47">
      <t>リカイ</t>
    </rPh>
    <rPh sb="55" eb="57">
      <t>シュホウ</t>
    </rPh>
    <rPh sb="58" eb="60">
      <t>ショウカイ</t>
    </rPh>
    <phoneticPr fontId="50"/>
  </si>
  <si>
    <t>「説明上手」になるために必要は知識は、実はわずかなものです。また、「プレゼンテーション」とは何かを再確認して、「説明」のプロセスを考えます。</t>
    <rPh sb="0" eb="2">
      <t>セツメイ</t>
    </rPh>
    <rPh sb="2" eb="4">
      <t>ジョウズ</t>
    </rPh>
    <rPh sb="11" eb="13">
      <t>ヒツヨウ</t>
    </rPh>
    <rPh sb="14" eb="16">
      <t>チシキ</t>
    </rPh>
    <rPh sb="18" eb="19">
      <t>ジツ</t>
    </rPh>
    <rPh sb="46" eb="47">
      <t>ナニ</t>
    </rPh>
    <rPh sb="49" eb="52">
      <t>サイカクニン</t>
    </rPh>
    <rPh sb="56" eb="58">
      <t>セツメイ</t>
    </rPh>
    <rPh sb="65" eb="66">
      <t>カンガ</t>
    </rPh>
    <phoneticPr fontId="50"/>
  </si>
  <si>
    <t>プランニングとライティングには、'それぞれ明確な方法論があります。</t>
    <rPh sb="20" eb="22">
      <t>メイカク</t>
    </rPh>
    <rPh sb="22" eb="25">
      <t>ホウホウロン</t>
    </rPh>
    <phoneticPr fontId="13"/>
  </si>
  <si>
    <t>情報を構造化することで、その仕組みが明確になります。さまざまなパターンのバリエーションを通じて、情報を構造化する手法を学びましょう。</t>
    <rPh sb="0" eb="1">
      <t>ジョウホウ</t>
    </rPh>
    <rPh sb="2" eb="5">
      <t>コウゾウカ</t>
    </rPh>
    <rPh sb="13" eb="15">
      <t>シク</t>
    </rPh>
    <rPh sb="17" eb="19">
      <t>メイカク</t>
    </rPh>
    <rPh sb="43" eb="44">
      <t>ツウ</t>
    </rPh>
    <rPh sb="47" eb="49">
      <t>ジョウホウ</t>
    </rPh>
    <rPh sb="50" eb="53">
      <t>コウゾウカ</t>
    </rPh>
    <rPh sb="55" eb="57">
      <t>シュホウ</t>
    </rPh>
    <rPh sb="58" eb="59">
      <t>マナ</t>
    </rPh>
    <phoneticPr fontId="13"/>
  </si>
  <si>
    <t>5.デリバリー：口頭説明の技術</t>
    <rPh sb="8" eb="10">
      <t>コウトウ</t>
    </rPh>
    <rPh sb="10" eb="12">
      <t>セツメイ</t>
    </rPh>
    <rPh sb="13" eb="15">
      <t>ギジュツ</t>
    </rPh>
    <phoneticPr fontId="50"/>
  </si>
  <si>
    <t>話し方についての基本的な訓練方法を紹介し、わかりやすく説明する技術論を理解します。</t>
    <rPh sb="1" eb="2">
      <t>カタ</t>
    </rPh>
    <rPh sb="7" eb="10">
      <t>キホンテキ</t>
    </rPh>
    <rPh sb="11" eb="13">
      <t>クンレン</t>
    </rPh>
    <rPh sb="13" eb="15">
      <t>ホウホウ</t>
    </rPh>
    <rPh sb="16" eb="18">
      <t>ショウカイ</t>
    </rPh>
    <rPh sb="26" eb="28">
      <t>セツメイ</t>
    </rPh>
    <rPh sb="30" eb="33">
      <t>ギジュツロン</t>
    </rPh>
    <rPh sb="34" eb="36">
      <t>リカイ</t>
    </rPh>
    <phoneticPr fontId="13"/>
  </si>
  <si>
    <t>6.さらなる口頭説明の技術</t>
    <rPh sb="6" eb="8">
      <t>コウトウ</t>
    </rPh>
    <rPh sb="8" eb="10">
      <t>セツメイ</t>
    </rPh>
    <rPh sb="11" eb="13">
      <t>ギジュツ</t>
    </rPh>
    <phoneticPr fontId="50"/>
  </si>
  <si>
    <t>オリジナルの教材と例題を通じて、さまざまなシチュエーションにおける話し方を探求します。</t>
    <rPh sb="5" eb="7">
      <t>キョウザイ</t>
    </rPh>
    <rPh sb="8" eb="10">
      <t>レイダイ</t>
    </rPh>
    <rPh sb="11" eb="12">
      <t>ツウ</t>
    </rPh>
    <rPh sb="32" eb="33">
      <t>ハナ</t>
    </rPh>
    <rPh sb="34" eb="35">
      <t>カタ</t>
    </rPh>
    <rPh sb="36" eb="38">
      <t>タンキュウ</t>
    </rPh>
    <phoneticPr fontId="13"/>
  </si>
  <si>
    <t>実践的な題材についてドキュメンテーションの実習を行い、事項伝達の訓練を行います。</t>
    <rPh sb="0" eb="3">
      <t>ジッセンテキ</t>
    </rPh>
    <rPh sb="4" eb="6">
      <t>ダイザイ</t>
    </rPh>
    <rPh sb="21" eb="23">
      <t>ジッシュウ</t>
    </rPh>
    <rPh sb="24" eb="25">
      <t>オコナ</t>
    </rPh>
    <rPh sb="27" eb="31">
      <t>ジコウデンタツ</t>
    </rPh>
    <rPh sb="32" eb="34">
      <t>クンレン</t>
    </rPh>
    <rPh sb="35" eb="36">
      <t>オコナ</t>
    </rPh>
    <phoneticPr fontId="50"/>
  </si>
  <si>
    <t>ドキュメンテーション、プレゼンテーション技能を伸ばしたいとお考えのエンジニアの方
前提知識：エンジニアとしての実務経験があること。</t>
    <phoneticPr fontId="13"/>
  </si>
  <si>
    <t>麻生教育サービス（AES）講師：　矢田　治郎</t>
    <rPh sb="0" eb="2">
      <t>アソウ</t>
    </rPh>
    <rPh sb="2" eb="4">
      <t>キョウイク</t>
    </rPh>
    <rPh sb="13" eb="15">
      <t>コウシ</t>
    </rPh>
    <rPh sb="17" eb="19">
      <t>ヤダ</t>
    </rPh>
    <rPh sb="20" eb="22">
      <t>ジロウ</t>
    </rPh>
    <phoneticPr fontId="13"/>
  </si>
  <si>
    <t>麻生教育サービス（AES）講師：　山口　新吾</t>
    <rPh sb="0" eb="2">
      <t>アソウ</t>
    </rPh>
    <rPh sb="2" eb="4">
      <t>キョウイク</t>
    </rPh>
    <rPh sb="13" eb="15">
      <t>コウシ</t>
    </rPh>
    <rPh sb="17" eb="19">
      <t>ヤマグチ</t>
    </rPh>
    <rPh sb="20" eb="21">
      <t>シン</t>
    </rPh>
    <phoneticPr fontId="13"/>
  </si>
  <si>
    <t>プロジェクトリーダ、これからプロジェクトを管理していく方。</t>
    <phoneticPr fontId="13"/>
  </si>
  <si>
    <t>プロジェクトを遂行する上で、どうすれば品質を担保し、客先に対して品質が高いということを説得することができるかをケーススタディを通して習得します。
1.ソフトウェア品質マネジメントの課題と重要性、2.ソフトウェア品質とは、3.ソフトウェア品質管理の全体像、4.品質計画（レビュー計画、テスト計画、品質目標値の設定フレームワーク、品質データ収集）、5.品質保証（品質保証体系、レビュー留意点、テスト技法、テスト網羅性の観点）、6.品質管理（品質分析概要、レビュー密度、テスト密度／バグ密度）、7.品質管理（ゾーン分析、バグ管理曲線）、8.品質改善活動（改善活動の２つのアプローチ、改善サイクルの構築）</t>
    <phoneticPr fontId="13"/>
  </si>
  <si>
    <t>●ソフトウェア品質の特徴と課題
●問題解決コストは下流工程になるほど増大する
●データで品質を語ることで、品質改善が進む</t>
    <phoneticPr fontId="13"/>
  </si>
  <si>
    <t>4.ソフトウェアの品質とは</t>
    <phoneticPr fontId="10"/>
  </si>
  <si>
    <t>7.品質保証</t>
    <phoneticPr fontId="10"/>
  </si>
  <si>
    <t>9.品質改善活動</t>
    <phoneticPr fontId="10"/>
  </si>
  <si>
    <t>11.まとめ</t>
    <phoneticPr fontId="10"/>
  </si>
  <si>
    <t>ITSSレベル：２～３</t>
    <phoneticPr fontId="13"/>
  </si>
  <si>
    <t>2023年10月25日(水)～27日(金)</t>
    <rPh sb="4" eb="5">
      <t>ネン</t>
    </rPh>
    <rPh sb="7" eb="8">
      <t>ガツ</t>
    </rPh>
    <rPh sb="10" eb="11">
      <t>ニチ</t>
    </rPh>
    <rPh sb="12" eb="13">
      <t>スイ</t>
    </rPh>
    <rPh sb="17" eb="18">
      <t>ニチ</t>
    </rPh>
    <rPh sb="19" eb="20">
      <t>キン</t>
    </rPh>
    <phoneticPr fontId="10"/>
  </si>
  <si>
    <t>09a データベース設計とデータモデリング</t>
    <phoneticPr fontId="13"/>
  </si>
  <si>
    <t>2023年9月20日(水)～22日(金)</t>
    <rPh sb="4" eb="5">
      <t>ネン</t>
    </rPh>
    <rPh sb="6" eb="7">
      <t>ガツ</t>
    </rPh>
    <rPh sb="9" eb="10">
      <t>ニチ</t>
    </rPh>
    <rPh sb="11" eb="12">
      <t>スイ</t>
    </rPh>
    <rPh sb="16" eb="17">
      <t>ニチ</t>
    </rPh>
    <rPh sb="18" eb="19">
      <t>キン</t>
    </rPh>
    <phoneticPr fontId="10"/>
  </si>
  <si>
    <r>
      <t>成功率『52.8％』といわれている日本のITプロジェクト。失敗しないためにはどうしたらいいのか？
本研修では、その答えの一つとして『リスク・マネジメント』を取り上げます。
実例に極めて近いケースを用い、カードやサイコロを使いゲーム形式で楽しく学んでいただける内容です。
また研修参加者にはファシリテーター役を担っていただくことで、各種会議のとりまとめ役を担う力を身につけます。
グローバルスタンダードな資格である米国PMI認定のPMP資格を維持するための学習時間(60時間)のうち</t>
    </r>
    <r>
      <rPr>
        <b/>
        <sz val="12"/>
        <color rgb="FFFF0000"/>
        <rFont val="Meiryo UI"/>
        <family val="3"/>
        <charset val="128"/>
      </rPr>
      <t>21</t>
    </r>
    <r>
      <rPr>
        <b/>
        <sz val="12"/>
        <rFont val="Meiryo UI"/>
        <family val="3"/>
        <charset val="128"/>
      </rPr>
      <t>時間分を取得できます。（カテゴリB ）</t>
    </r>
    <phoneticPr fontId="10"/>
  </si>
  <si>
    <r>
      <t>成功率『52.8％』といわれている日本のITプロジェクト。失敗しないためにはどうしたらいいのか？
本研修では、その答えの一つとして『段取り力』を取り上げます。
プロジェクトマネジメントのデファクトスタンダードであるPMBOKも参考にしつつITプロジェクト特有のテーマを重点的に解説することで、プロジェクトマネジャとしての基本を学びます。
同時に、研修参加者には、ファシリテーター役を担っていただくことで、各種会議のとりまとめ役を担う力を身につけます。グローバルスタンダードな資格である米国PMI認定のPMP資格を維持するための学習時間(60時間)のうち</t>
    </r>
    <r>
      <rPr>
        <b/>
        <sz val="12"/>
        <color rgb="FFFF0000"/>
        <rFont val="Meiryo UI"/>
        <family val="3"/>
        <charset val="128"/>
      </rPr>
      <t>21</t>
    </r>
    <r>
      <rPr>
        <b/>
        <sz val="12"/>
        <rFont val="Meiryo UI"/>
        <family val="3"/>
        <charset val="128"/>
      </rPr>
      <t>時間分を取得できます。（カテゴリB ）
また、2020年に変更される予定のPMBOK第7版にも触れていきます。</t>
    </r>
    <phoneticPr fontId="10"/>
  </si>
  <si>
    <t>失敗しないプロジェクトのためのリスク先読み力～プロジェクトの最重要ポイント、見えない問題を予防する～</t>
    <phoneticPr fontId="10"/>
  </si>
  <si>
    <r>
      <t>成功率『52.8％』といわれている日本のITプロジェクト。失敗しないためにはどうしたらいいのか？
本研修では、その答えの一つとして『リスク・マネジメント』を取り上げます。
実例に極めて近いケースを用い、カードやサイコロを使いゲーム形式で楽しく学んでいただける内容です。
また研修参加者にはファシリテーター役を担っていただくことで、各種会議のとりまとめ役を担う力を身につけます。
グローバルスタンダードな資格である米国PMI認定のPMP資格を維持するための学習時間(60時間)のうち</t>
    </r>
    <r>
      <rPr>
        <sz val="11"/>
        <color rgb="FFFF0000"/>
        <rFont val="ＭＳ Ｐゴシック"/>
        <family val="3"/>
        <charset val="128"/>
      </rPr>
      <t>21</t>
    </r>
    <r>
      <rPr>
        <sz val="11"/>
        <color indexed="8"/>
        <rFont val="ＭＳ Ｐゴシック"/>
        <family val="3"/>
        <charset val="128"/>
      </rPr>
      <t>時間分を取得できます。（カテゴリB ）</t>
    </r>
    <phoneticPr fontId="10"/>
  </si>
  <si>
    <t>2024年2月7日(水)・8日(木)・9日(金)</t>
    <rPh sb="4" eb="5">
      <t>ネン</t>
    </rPh>
    <rPh sb="6" eb="7">
      <t>ガツ</t>
    </rPh>
    <rPh sb="8" eb="9">
      <t>ニチ</t>
    </rPh>
    <rPh sb="10" eb="11">
      <t>スイ</t>
    </rPh>
    <rPh sb="14" eb="15">
      <t>ニチ</t>
    </rPh>
    <rPh sb="16" eb="17">
      <t>モク</t>
    </rPh>
    <rPh sb="20" eb="21">
      <t>ニチ</t>
    </rPh>
    <rPh sb="22" eb="23">
      <t>キン</t>
    </rPh>
    <phoneticPr fontId="13"/>
  </si>
  <si>
    <t>78,800円</t>
    <rPh sb="6" eb="7">
      <t>エン</t>
    </rPh>
    <phoneticPr fontId="13"/>
  </si>
  <si>
    <t xml:space="preserve"> 5,000円</t>
    <rPh sb="6" eb="7">
      <t>エン</t>
    </rPh>
    <phoneticPr fontId="13"/>
  </si>
  <si>
    <t>ITエンジニアのメンバ、サブリーダー、リーダの方
前提知識：システム開発に関する基礎知識</t>
    <rPh sb="23" eb="24">
      <t>カタ</t>
    </rPh>
    <phoneticPr fontId="13"/>
  </si>
  <si>
    <t>0.オリエンテーション</t>
    <phoneticPr fontId="10"/>
  </si>
  <si>
    <t>１．ソフトウェア品質の重要性</t>
    <phoneticPr fontId="13"/>
  </si>
  <si>
    <t>●高まるソフトウェア品質の重要性
●品質問題の考察
●ソフトウェア品質を向上させるには</t>
    <phoneticPr fontId="10"/>
  </si>
  <si>
    <t>２．ソフトウェアの品質とテスト</t>
    <phoneticPr fontId="10"/>
  </si>
  <si>
    <t>●品質の２つの側面
●ソフトウェアの品質尺度
●ソフトウェア品質を決定づける様々な要因
●品質管理の基本方針</t>
    <phoneticPr fontId="10"/>
  </si>
  <si>
    <t>　【グループ演習】</t>
    <phoneticPr fontId="10"/>
  </si>
  <si>
    <t>◆レビューとテストの特徴</t>
    <rPh sb="8" eb="10">
      <t>トクチョウ</t>
    </rPh>
    <phoneticPr fontId="10"/>
  </si>
  <si>
    <t>３．テストに対する心構え</t>
    <phoneticPr fontId="10"/>
  </si>
  <si>
    <t>●テストの難しさ
●テストの目的
●良いテストとは
●テスト7 原則</t>
    <phoneticPr fontId="10"/>
  </si>
  <si>
    <t>●テストフェーズ
●品質保証のタイプ
●テストライフサイクル</t>
    <phoneticPr fontId="10"/>
  </si>
  <si>
    <t>　【グループ演習】</t>
    <phoneticPr fontId="10"/>
  </si>
  <si>
    <t>◆テスト計画の検討項目</t>
    <rPh sb="4" eb="6">
      <t>ケイカク</t>
    </rPh>
    <rPh sb="7" eb="9">
      <t>ケントウ</t>
    </rPh>
    <rPh sb="9" eb="11">
      <t>コウモク</t>
    </rPh>
    <phoneticPr fontId="10"/>
  </si>
  <si>
    <t>５．テスト網羅性の指針</t>
    <phoneticPr fontId="10"/>
  </si>
  <si>
    <t>●ソフトウェア品質特性
●構造ベース
●仕様ベース
●リスクベース
●エラー推測</t>
    <phoneticPr fontId="10"/>
  </si>
  <si>
    <t>６．テスト技法</t>
    <phoneticPr fontId="10"/>
  </si>
  <si>
    <t>●制御フローテスト
●同値分割、境界値分析
●デシジョンテーブル 
●ドメイン分析テスト
●状態遷移テスト 
●ペア構成テスト
●リスクベーステスト
●探索的テスト</t>
    <phoneticPr fontId="10"/>
  </si>
  <si>
    <t>　【グループ演習】</t>
    <phoneticPr fontId="10"/>
  </si>
  <si>
    <t>◆制御フローテスト</t>
    <phoneticPr fontId="10"/>
  </si>
  <si>
    <t>◆同値分割・境界値分析</t>
    <phoneticPr fontId="10"/>
  </si>
  <si>
    <t>　【グループ演習】</t>
    <phoneticPr fontId="10"/>
  </si>
  <si>
    <t>◆デシジョンテーブル</t>
    <phoneticPr fontId="10"/>
  </si>
  <si>
    <t>●テスト設計における留意事項
●テスト準備における留意事項</t>
    <rPh sb="4" eb="6">
      <t>セッケイ</t>
    </rPh>
    <rPh sb="10" eb="12">
      <t>リュウイ</t>
    </rPh>
    <rPh sb="12" eb="14">
      <t>ジコウ</t>
    </rPh>
    <rPh sb="19" eb="21">
      <t>ジュンビ</t>
    </rPh>
    <rPh sb="25" eb="27">
      <t>リュウイ</t>
    </rPh>
    <rPh sb="27" eb="29">
      <t>ジコウ</t>
    </rPh>
    <phoneticPr fontId="10"/>
  </si>
  <si>
    <t>◆テスト仕様書評価</t>
    <phoneticPr fontId="10"/>
  </si>
  <si>
    <t>８．単体テスト設計</t>
    <phoneticPr fontId="10"/>
  </si>
  <si>
    <t>●単体テストの目的と内容
●設計の観点
●進め方の手順</t>
    <phoneticPr fontId="10"/>
  </si>
  <si>
    <t>◆単体テスト設計</t>
    <phoneticPr fontId="10"/>
  </si>
  <si>
    <t>９．結合テスト設計</t>
    <phoneticPr fontId="10"/>
  </si>
  <si>
    <t>●結合テストの目的と内容
●設計の観点
●進め方の手順</t>
    <rPh sb="1" eb="3">
      <t>ケツゴウ</t>
    </rPh>
    <phoneticPr fontId="10"/>
  </si>
  <si>
    <t>１０．総合テスト設計</t>
    <phoneticPr fontId="10"/>
  </si>
  <si>
    <t>●総合テストの目的と内容
●設計の観点
●進め方の手順</t>
    <rPh sb="1" eb="3">
      <t>ソウゴウ</t>
    </rPh>
    <phoneticPr fontId="10"/>
  </si>
  <si>
    <t>◆総合テスト設計</t>
    <rPh sb="1" eb="3">
      <t>ソウゴウ</t>
    </rPh>
    <phoneticPr fontId="10"/>
  </si>
  <si>
    <t>１１．テスト管理</t>
  </si>
  <si>
    <t>●ソフトウェア開発とテスト
●テスト密度とバグ密度
●ゾーン分析
●信頼度成長曲線</t>
    <rPh sb="7" eb="9">
      <t>カイハツ</t>
    </rPh>
    <rPh sb="34" eb="37">
      <t>シンライド</t>
    </rPh>
    <rPh sb="37" eb="41">
      <t>セイチョウキョクセン</t>
    </rPh>
    <phoneticPr fontId="10"/>
  </si>
  <si>
    <t>◆結合テストの品質見解</t>
    <rPh sb="1" eb="3">
      <t>ケツゴウ</t>
    </rPh>
    <rPh sb="7" eb="9">
      <t>ヒンシツ</t>
    </rPh>
    <rPh sb="9" eb="11">
      <t>ケンカイ</t>
    </rPh>
    <phoneticPr fontId="10"/>
  </si>
  <si>
    <t>※コース改善のため、予告なくカリキュラム及び教材を一部変更することがあります。</t>
    <phoneticPr fontId="10"/>
  </si>
  <si>
    <t>①オリジナルテキスト</t>
    <phoneticPr fontId="13"/>
  </si>
  <si>
    <t>ITプロジェクトにおけるテスト計画、テスト設計、テスト管理についてのスキルを身に着ける</t>
    <rPh sb="15" eb="17">
      <t>ケイカク</t>
    </rPh>
    <rPh sb="21" eb="23">
      <t>セッケイ</t>
    </rPh>
    <rPh sb="27" eb="29">
      <t>カンリ</t>
    </rPh>
    <rPh sb="38" eb="39">
      <t>ミ</t>
    </rPh>
    <rPh sb="40" eb="41">
      <t>ツ</t>
    </rPh>
    <phoneticPr fontId="10"/>
  </si>
  <si>
    <t>ITSSレベル：２～３</t>
    <phoneticPr fontId="13"/>
  </si>
  <si>
    <t>ソフトウェア開発においてデータベース設計に携われる方。
前提知識：データベース入門を学習済みで、基礎的なSQL文について理解できている。</t>
    <rPh sb="39" eb="41">
      <t>ニュウモン</t>
    </rPh>
    <rPh sb="42" eb="44">
      <t>ガクシュウ</t>
    </rPh>
    <rPh sb="44" eb="45">
      <t>ズ</t>
    </rPh>
    <phoneticPr fontId="10"/>
  </si>
  <si>
    <t>●　システム開発作業とモデリング
●　データベースの基本概念
●　データベース管理システム（RDBMS）の基本機能
　・DBMSの基本機能要件
　・関係型（リレーショナルモデル）
●　データモデルとは
●　データモデリングの役割と位置づけ
●　データの抽出と標準化 
●　データベース設計の原則
●　データ項目の正規化
　【正規化演習】</t>
    <rPh sb="162" eb="165">
      <t>セイキカ</t>
    </rPh>
    <phoneticPr fontId="10"/>
  </si>
  <si>
    <t>●　Ｅ／Ｒ分析とは
●　データベース論理設計とアクセス分析
●　テーブルの設計
●　整合性制約の検討
　【設計演習】
●　データ定義文（DDL）
　・CREATE TABLE／ALTER TABLE
　・整合性制約の実装
　・CREATE　VIEW／INDEX</t>
    <rPh sb="16" eb="18">
      <t>ロンリ</t>
    </rPh>
    <rPh sb="18" eb="20">
      <t>セッケイ</t>
    </rPh>
    <rPh sb="25" eb="27">
      <t>ブンセキ</t>
    </rPh>
    <phoneticPr fontId="9"/>
  </si>
  <si>
    <t xml:space="preserve">●　ユーザ関数とトリガ機能
　【実機演習】
●　トランザクション制御
●　セキュリティ概要とデータ制御文（DCL）
　・GRANT／REVOKE
●　データベース・リファクタリング概要
　・データベース・リファクタリングとは
　・データベース・リファクタリングのプロセス </t>
    <rPh sb="5" eb="7">
      <t>カンスウ</t>
    </rPh>
    <rPh sb="11" eb="13">
      <t>キノウ</t>
    </rPh>
    <rPh sb="42" eb="44">
      <t>ガイヨウ</t>
    </rPh>
    <rPh sb="90" eb="92">
      <t>ガイヨウ</t>
    </rPh>
    <phoneticPr fontId="13"/>
  </si>
  <si>
    <t>※コース改善のため、予告なくカリキュラム及び教材を一部変更することがあります。</t>
    <phoneticPr fontId="10"/>
  </si>
  <si>
    <t>12a ソフトウェア開発者のための対人対応力強化講座
コミュニケーション向上コース</t>
    <phoneticPr fontId="13"/>
  </si>
  <si>
    <t>2023年10月18日(水)～20日(金)</t>
    <rPh sb="4" eb="5">
      <t>ネン</t>
    </rPh>
    <rPh sb="7" eb="8">
      <t>ガツ</t>
    </rPh>
    <rPh sb="10" eb="11">
      <t>ニチ</t>
    </rPh>
    <rPh sb="12" eb="13">
      <t>スイ</t>
    </rPh>
    <rPh sb="17" eb="18">
      <t>ニチ</t>
    </rPh>
    <rPh sb="19" eb="20">
      <t>キン</t>
    </rPh>
    <phoneticPr fontId="10"/>
  </si>
  <si>
    <t>ビジネスでの対人適応力を強化したい方。
前提知識：２年以上の業務経験があれば特に技術的な前提知識は不要。</t>
    <rPh sb="30" eb="32">
      <t>ギョウム</t>
    </rPh>
    <rPh sb="32" eb="34">
      <t>ケイケン</t>
    </rPh>
    <rPh sb="38" eb="39">
      <t>トク</t>
    </rPh>
    <rPh sb="40" eb="43">
      <t>ギジュツテキ</t>
    </rPh>
    <rPh sb="44" eb="48">
      <t>ゼンテイチシキ</t>
    </rPh>
    <rPh sb="49" eb="51">
      <t>フヨウ</t>
    </rPh>
    <phoneticPr fontId="10"/>
  </si>
  <si>
    <t xml:space="preserve">
１．ＩＴ技術者に求めれるスキル</t>
    <phoneticPr fontId="10"/>
  </si>
  <si>
    <t>● ＩＴ技術者に求めれる能力
● ニーズ把握の問題
● 個人の性格を知る
　【演習】</t>
    <phoneticPr fontId="10"/>
  </si>
  <si>
    <t>● コミュニケーションとは
● バーバルとノンバーバル
● コミュニケーションの特徴と考慮点
● ＡＩＤＭＡ
　【演習】</t>
    <phoneticPr fontId="10"/>
  </si>
  <si>
    <t>３．インタビュー・スキル</t>
    <phoneticPr fontId="10"/>
  </si>
  <si>
    <t>● インタビューとは
　　・メモ取りのポイント
　　・質問（オープン・クエッション、クロズ・クエッション）</t>
    <phoneticPr fontId="10"/>
  </si>
  <si>
    <t>● ロジカル・ネゴシエーションの基本
　　・ロジカル・ネゴシエーションとは
　　・ロジカル・ネゴシエーションのポイント
　【演習】</t>
    <phoneticPr fontId="10"/>
  </si>
  <si>
    <t xml:space="preserve">
５．プレゼンテーション・スキル</t>
    <phoneticPr fontId="10"/>
  </si>
  <si>
    <t>● プレゼンテーションとは
● ノンバーバル・コミュニケーション
　　・ジェスチャー
　　・アイ・コンタクト　etc.
　【プレゼンテーションの実習】</t>
    <phoneticPr fontId="10"/>
  </si>
  <si>
    <t>ITSSレベル：２～３</t>
    <phoneticPr fontId="10"/>
  </si>
  <si>
    <t>①オリジナルテキスト</t>
    <phoneticPr fontId="13"/>
  </si>
  <si>
    <t>ITSSレベル：２～３</t>
    <phoneticPr fontId="13"/>
  </si>
  <si>
    <t>13a  ケースに学ぶITプロジェクトにおける品質マネジメント</t>
    <phoneticPr fontId="13"/>
  </si>
  <si>
    <t>●品質問題の考察
●ソフトウェア品質を向上させるには</t>
    <phoneticPr fontId="13"/>
  </si>
  <si>
    <t>2.品質についての基礎知識</t>
    <phoneticPr fontId="10"/>
  </si>
  <si>
    <t>●品質の定義
●品質の２つの側面
●品質とコスト
●品質マネジメントの基本的な考え方</t>
    <phoneticPr fontId="13"/>
  </si>
  <si>
    <t>●ソフトウェアの品質とは
●成果物の品質尺度
●作業の品質尺度
●ソフトウェアのバグとは</t>
    <phoneticPr fontId="13"/>
  </si>
  <si>
    <t>●ソフトウェア品質管理の全体像
●高品質ソフトウェア実現に向けた活動の要点
●各開発工程における品質保証の観点</t>
    <phoneticPr fontId="13"/>
  </si>
  <si>
    <t>6.品質計画</t>
    <phoneticPr fontId="10"/>
  </si>
  <si>
    <t>●プロジェクト計画と品質計画
●品質計画の基本方針
●品質目標値の設定
●品質データの収集</t>
    <phoneticPr fontId="13"/>
  </si>
  <si>
    <t>【演習１－１】 
　品質目標値の設定</t>
    <phoneticPr fontId="10"/>
  </si>
  <si>
    <t>【演習１－２】 
　品質目標値の設定</t>
    <phoneticPr fontId="10"/>
  </si>
  <si>
    <t>●品質保証体系
●レビューの目的と留意事項
●テスト技法の種類
●テスト計画
●テスト網羅性の観点</t>
    <phoneticPr fontId="13"/>
  </si>
  <si>
    <t>8.品質管理</t>
    <phoneticPr fontId="10"/>
  </si>
  <si>
    <t>●品質管理の概要
●品質データ分析の実施
●レビュー速度とバグ密度の関係
●テスト密度とバグ密度の関係
●テスト工程におけるゾーン分析の例
●バグ管理曲線</t>
    <phoneticPr fontId="13"/>
  </si>
  <si>
    <t>●まとめ
●ふりかえり</t>
    <phoneticPr fontId="10"/>
  </si>
  <si>
    <t>ITプロジェクトにおける品質マネジメントの計画および管理ができるようになる。</t>
    <phoneticPr fontId="13"/>
  </si>
  <si>
    <t>2023年12月13日(水)～12月15日(金)</t>
    <rPh sb="4" eb="5">
      <t>ネン</t>
    </rPh>
    <rPh sb="7" eb="8">
      <t>ガツ</t>
    </rPh>
    <rPh sb="10" eb="11">
      <t>ニチ</t>
    </rPh>
    <rPh sb="12" eb="13">
      <t>スイ</t>
    </rPh>
    <rPh sb="17" eb="18">
      <t>ツキ</t>
    </rPh>
    <rPh sb="20" eb="21">
      <t>ニチ</t>
    </rPh>
    <rPh sb="22" eb="23">
      <t>キン</t>
    </rPh>
    <phoneticPr fontId="10"/>
  </si>
  <si>
    <t>● システム開発の工程とモデリング
● データ中心設計の概要
● 設計の前提（要件定義）
　　・要求と要件
　　・機能要件と非機能要件
● 外部設計作業の概要
　・外部設計とシステム機能仕様</t>
    <rPh sb="23" eb="25">
      <t>チュウシン</t>
    </rPh>
    <rPh sb="25" eb="27">
      <t>セッケイ</t>
    </rPh>
    <rPh sb="28" eb="30">
      <t>ガイヨウ</t>
    </rPh>
    <phoneticPr fontId="10"/>
  </si>
  <si>
    <t>18a ソフトウェア開発のためのモデリングとUI設計</t>
    <phoneticPr fontId="13"/>
  </si>
  <si>
    <t>アプリケーション開発において要件定義及び設計に携われる方</t>
    <phoneticPr fontId="10"/>
  </si>
  <si>
    <t>ソフトウェア開発においてユーザニーズを捉えたシステムを構築することが必須です。そのためには、要求を把握し要件を定義することと設計段階においてのUI（ユーザインタフェース）設計が重要となります。本講座では、分析／設計におけるモデリングとUI（ユーザインタフェース）に主眼に置き、対象業務とそのシステム化方式を如何にするかの実践ポイントを習得します。</t>
    <phoneticPr fontId="13"/>
  </si>
  <si>
    <t>３．UI（ﾕｰｻﾞ･ｲﾝﾀｰﾌｪｰｽ）設計</t>
    <phoneticPr fontId="10"/>
  </si>
  <si>
    <t>23a エンジニアのスキルを徹底活用するための書き方・話し方</t>
    <phoneticPr fontId="13"/>
  </si>
  <si>
    <t>【総合演習】</t>
    <phoneticPr fontId="50"/>
  </si>
  <si>
    <t>※コース改善のため、予告なくカリキュラム及び教材を一部変更することがあります。</t>
    <phoneticPr fontId="13"/>
  </si>
  <si>
    <t>ITSSレベル：１～２</t>
    <phoneticPr fontId="13"/>
  </si>
  <si>
    <t>IT技術者に必要不可欠な文書表現、ドキュメント作成のスキル等を理論と実践を通じて身につけます。
ドキュメンテーション実習を個人ワークのみならずグループワークで実施することにより、参加者の方々と交流しながら、楽しく身に付けることができます。
講師、他者と様々なフィードバックにより自己のドキュメントの欠点が把握でき、改善の方策を自ら見いだしていける内容です。</t>
    <phoneticPr fontId="10"/>
  </si>
  <si>
    <t>6
月
21
日</t>
    <rPh sb="2" eb="3">
      <t>ガツ</t>
    </rPh>
    <rPh sb="7" eb="8">
      <t>ニチ</t>
    </rPh>
    <phoneticPr fontId="10"/>
  </si>
  <si>
    <t>6
月
22
日</t>
    <rPh sb="2" eb="3">
      <t>ガツ</t>
    </rPh>
    <rPh sb="7" eb="8">
      <t>ニチ</t>
    </rPh>
    <phoneticPr fontId="10"/>
  </si>
  <si>
    <t>6
月
23
日</t>
    <rPh sb="2" eb="3">
      <t>ガツ</t>
    </rPh>
    <rPh sb="7" eb="8">
      <t>ニチ</t>
    </rPh>
    <phoneticPr fontId="10"/>
  </si>
  <si>
    <t>2023年6月21日(水)・22日（木）・23日(金)</t>
    <rPh sb="4" eb="5">
      <t>ネン</t>
    </rPh>
    <rPh sb="6" eb="7">
      <t>ガツ</t>
    </rPh>
    <rPh sb="9" eb="10">
      <t>ニチ</t>
    </rPh>
    <rPh sb="11" eb="12">
      <t>スイ</t>
    </rPh>
    <rPh sb="16" eb="17">
      <t>ニチ</t>
    </rPh>
    <rPh sb="18" eb="19">
      <t>モク</t>
    </rPh>
    <rPh sb="23" eb="24">
      <t>ニチ</t>
    </rPh>
    <rPh sb="25" eb="26">
      <t>キン</t>
    </rPh>
    <phoneticPr fontId="10"/>
  </si>
  <si>
    <t xml:space="preserve"> 9
月
20
日</t>
    <rPh sb="3" eb="4">
      <t>ガツ</t>
    </rPh>
    <rPh sb="8" eb="9">
      <t>ニチ</t>
    </rPh>
    <phoneticPr fontId="10"/>
  </si>
  <si>
    <t xml:space="preserve"> 9
月
21
日</t>
    <rPh sb="3" eb="4">
      <t>ガツ</t>
    </rPh>
    <rPh sb="8" eb="9">
      <t>ニチ</t>
    </rPh>
    <phoneticPr fontId="10"/>
  </si>
  <si>
    <t xml:space="preserve"> 9
月
22
日</t>
    <rPh sb="3" eb="4">
      <t>ガツ</t>
    </rPh>
    <rPh sb="8" eb="9">
      <t>ニチ</t>
    </rPh>
    <phoneticPr fontId="10"/>
  </si>
  <si>
    <t>10
月
18
日</t>
    <rPh sb="3" eb="4">
      <t>ガツ</t>
    </rPh>
    <rPh sb="8" eb="9">
      <t>ニチ</t>
    </rPh>
    <phoneticPr fontId="10"/>
  </si>
  <si>
    <t>10
月
19
日</t>
    <rPh sb="3" eb="4">
      <t>ガツ</t>
    </rPh>
    <rPh sb="8" eb="9">
      <t>ニチ</t>
    </rPh>
    <phoneticPr fontId="10"/>
  </si>
  <si>
    <t>10
月
20
日</t>
    <rPh sb="3" eb="4">
      <t>ガツ</t>
    </rPh>
    <rPh sb="8" eb="9">
      <t>ニチ</t>
    </rPh>
    <phoneticPr fontId="10"/>
  </si>
  <si>
    <t>10
月
25
日</t>
    <rPh sb="3" eb="4">
      <t>ガツ</t>
    </rPh>
    <rPh sb="8" eb="9">
      <t>ニチ</t>
    </rPh>
    <phoneticPr fontId="10"/>
  </si>
  <si>
    <t>10
月
26日</t>
    <rPh sb="3" eb="4">
      <t>ガツ</t>
    </rPh>
    <rPh sb="7" eb="8">
      <t>ニチ</t>
    </rPh>
    <phoneticPr fontId="10"/>
  </si>
  <si>
    <t>10
月
27
日</t>
    <rPh sb="3" eb="4">
      <t>ガツ</t>
    </rPh>
    <rPh sb="8" eb="9">
      <t>ニチ</t>
    </rPh>
    <phoneticPr fontId="10"/>
  </si>
  <si>
    <t>12
月
13
日</t>
    <rPh sb="3" eb="4">
      <t>ガツ</t>
    </rPh>
    <rPh sb="8" eb="9">
      <t>ニチ</t>
    </rPh>
    <phoneticPr fontId="10"/>
  </si>
  <si>
    <t>12
月
14
日</t>
    <rPh sb="3" eb="4">
      <t>ガツ</t>
    </rPh>
    <rPh sb="8" eb="9">
      <t>ニチ</t>
    </rPh>
    <phoneticPr fontId="10"/>
  </si>
  <si>
    <t>12
月
15
日</t>
    <rPh sb="3" eb="4">
      <t>ガツ</t>
    </rPh>
    <rPh sb="8" eb="9">
      <t>ニチ</t>
    </rPh>
    <phoneticPr fontId="10"/>
  </si>
  <si>
    <t>1
月
17
日</t>
    <rPh sb="2" eb="3">
      <t>ガツ</t>
    </rPh>
    <rPh sb="7" eb="8">
      <t>ニチ</t>
    </rPh>
    <phoneticPr fontId="10"/>
  </si>
  <si>
    <t>1
月
18
日</t>
    <rPh sb="2" eb="3">
      <t>ガツ</t>
    </rPh>
    <rPh sb="7" eb="8">
      <t>ニチ</t>
    </rPh>
    <phoneticPr fontId="10"/>
  </si>
  <si>
    <t>1
月
19
日</t>
    <rPh sb="2" eb="3">
      <t>ガツ</t>
    </rPh>
    <rPh sb="7" eb="8">
      <t>ニチ</t>
    </rPh>
    <phoneticPr fontId="10"/>
  </si>
  <si>
    <t>2
月
7
日</t>
    <rPh sb="2" eb="3">
      <t>ガツ</t>
    </rPh>
    <rPh sb="6" eb="7">
      <t>ニチ</t>
    </rPh>
    <phoneticPr fontId="51"/>
  </si>
  <si>
    <t>2
月
8
日</t>
    <rPh sb="2" eb="3">
      <t>ガツ</t>
    </rPh>
    <rPh sb="6" eb="7">
      <t>ニチ</t>
    </rPh>
    <phoneticPr fontId="51"/>
  </si>
  <si>
    <t>2
月
9
日</t>
    <rPh sb="2" eb="3">
      <t>ガツ</t>
    </rPh>
    <rPh sb="6" eb="7">
      <t>ニチ</t>
    </rPh>
    <phoneticPr fontId="51"/>
  </si>
  <si>
    <t>2
月
14
日</t>
    <rPh sb="2" eb="3">
      <t>ガツ</t>
    </rPh>
    <rPh sb="7" eb="8">
      <t>ニチ</t>
    </rPh>
    <phoneticPr fontId="10"/>
  </si>
  <si>
    <t>2
月
15
日</t>
    <rPh sb="2" eb="3">
      <t>ガツ</t>
    </rPh>
    <rPh sb="7" eb="8">
      <t>ニチ</t>
    </rPh>
    <phoneticPr fontId="10"/>
  </si>
  <si>
    <t>2
月
16
日</t>
    <rPh sb="2" eb="3">
      <t>ガツ</t>
    </rPh>
    <rPh sb="7" eb="8">
      <t>ニチ</t>
    </rPh>
    <phoneticPr fontId="10"/>
  </si>
  <si>
    <t>2024年2月14日(水)・15日(木)・16日(金)</t>
    <rPh sb="4" eb="5">
      <t>ネン</t>
    </rPh>
    <rPh sb="6" eb="7">
      <t>ガツ</t>
    </rPh>
    <rPh sb="9" eb="10">
      <t>ニチ</t>
    </rPh>
    <rPh sb="11" eb="12">
      <t>スイ</t>
    </rPh>
    <rPh sb="16" eb="17">
      <t>ヒ</t>
    </rPh>
    <rPh sb="18" eb="19">
      <t>キ</t>
    </rPh>
    <rPh sb="23" eb="24">
      <t>ニチ</t>
    </rPh>
    <rPh sb="25" eb="26">
      <t>キン</t>
    </rPh>
    <phoneticPr fontId="10"/>
  </si>
  <si>
    <t xml:space="preserve">2023年(令和5年)度 NISA-IT技術研修ご案内 
   (2023年4月～2024年3月) </t>
    <rPh sb="6" eb="7">
      <t>レイ</t>
    </rPh>
    <rPh sb="7" eb="8">
      <t>ワ</t>
    </rPh>
    <rPh sb="9" eb="10">
      <t>ネン</t>
    </rPh>
    <rPh sb="20" eb="22">
      <t>ギジュツ</t>
    </rPh>
    <rPh sb="25" eb="27">
      <t>アンナイ</t>
    </rPh>
    <rPh sb="37" eb="38">
      <t>ネン</t>
    </rPh>
    <rPh sb="39" eb="40">
      <t>ガツ</t>
    </rPh>
    <rPh sb="45" eb="46">
      <t>ネン</t>
    </rPh>
    <rPh sb="47" eb="48">
      <t>ガツ</t>
    </rPh>
    <phoneticPr fontId="10"/>
  </si>
  <si>
    <t>古賀章司</t>
  </si>
  <si>
    <t>谷川直仁</t>
  </si>
  <si>
    <t>後藤秀兵</t>
    <rPh sb="0" eb="2">
      <t>ゴトウ</t>
    </rPh>
    <rPh sb="2" eb="4">
      <t>シュウヘイ</t>
    </rPh>
    <phoneticPr fontId="11"/>
  </si>
  <si>
    <t>16名</t>
    <rPh sb="2" eb="3">
      <t>メイ</t>
    </rPh>
    <phoneticPr fontId="10"/>
  </si>
  <si>
    <r>
      <t>　　・</t>
    </r>
    <r>
      <rPr>
        <sz val="11"/>
        <color indexed="8"/>
        <rFont val="ＭＳ ゴシック"/>
        <family val="3"/>
        <charset val="128"/>
      </rPr>
      <t>講　　師</t>
    </r>
    <rPh sb="3" eb="4">
      <t>コウ</t>
    </rPh>
    <rPh sb="6" eb="7">
      <t>シ</t>
    </rPh>
    <phoneticPr fontId="13"/>
  </si>
  <si>
    <r>
      <t>　　・</t>
    </r>
    <r>
      <rPr>
        <sz val="11"/>
        <color indexed="8"/>
        <rFont val="ＭＳ ゴシック"/>
        <family val="3"/>
        <charset val="128"/>
      </rPr>
      <t>受 講 料(税別)</t>
    </r>
    <rPh sb="3" eb="4">
      <t>ジュ</t>
    </rPh>
    <rPh sb="5" eb="6">
      <t>コウ</t>
    </rPh>
    <rPh sb="7" eb="8">
      <t>リョウ</t>
    </rPh>
    <phoneticPr fontId="13"/>
  </si>
  <si>
    <r>
      <t>　　・</t>
    </r>
    <r>
      <rPr>
        <sz val="11"/>
        <color indexed="8"/>
        <rFont val="ＭＳ ゴシック"/>
        <family val="3"/>
        <charset val="128"/>
      </rPr>
      <t>教 材 料(税別)</t>
    </r>
    <rPh sb="3" eb="4">
      <t>キョウ</t>
    </rPh>
    <rPh sb="5" eb="6">
      <t>ザイ</t>
    </rPh>
    <rPh sb="7" eb="8">
      <t>リョウ</t>
    </rPh>
    <phoneticPr fontId="13"/>
  </si>
  <si>
    <t>基本的なデータベース検索</t>
    <rPh sb="0" eb="3">
      <t>キホンテキ</t>
    </rPh>
    <rPh sb="10" eb="12">
      <t>ケンサク</t>
    </rPh>
    <phoneticPr fontId="10"/>
  </si>
  <si>
    <t>1 表の照会
2 SELECT文の基本構造
3 射影
4 選択
5 選択した行の並び替え
6 グループ化
【演習】</t>
    <rPh sb="54" eb="56">
      <t>エンシュウ</t>
    </rPh>
    <phoneticPr fontId="10"/>
  </si>
  <si>
    <t>応用的なデータベース検索</t>
    <rPh sb="0" eb="3">
      <t>オウヨウテキ</t>
    </rPh>
    <rPh sb="10" eb="12">
      <t>ケンサク</t>
    </rPh>
    <phoneticPr fontId="10"/>
  </si>
  <si>
    <t>データ変更</t>
    <rPh sb="3" eb="5">
      <t>ヘンコウ</t>
    </rPh>
    <phoneticPr fontId="10"/>
  </si>
  <si>
    <t>表の定義</t>
    <rPh sb="0" eb="1">
      <t>ヒョウ</t>
    </rPh>
    <rPh sb="2" eb="4">
      <t>テイギ</t>
    </rPh>
    <phoneticPr fontId="10"/>
  </si>
  <si>
    <t>RDMSの機能</t>
    <rPh sb="5" eb="7">
      <t>キノウ</t>
    </rPh>
    <phoneticPr fontId="10"/>
  </si>
  <si>
    <t>1 チューニング概要
2 ボトルネックとは 
3 チューニング効果とトレードオフ 
4 テーブルの非正規化</t>
  </si>
  <si>
    <t>1 パフォーマンス分析 
2 パフォーマンス統計 
3 アラートログ</t>
  </si>
  <si>
    <t>1 メモリーチューニングの概要
2 メモリー使用状況の確認およびチューニング</t>
  </si>
  <si>
    <t>1 SQL チューニングの概要 
2 実行プラン 
3 SQL チューニング
【演習】</t>
    <rPh sb="40" eb="42">
      <t>エンシュウ</t>
    </rPh>
    <phoneticPr fontId="10"/>
  </si>
  <si>
    <t>ITSS:共通スキル - [*]テクノロジ/メソドロジ【レベル：1】</t>
    <rPh sb="5" eb="7">
      <t>キョウツウ</t>
    </rPh>
    <phoneticPr fontId="13"/>
  </si>
  <si>
    <t>[*] ITスキル標準研修ロードマップにおけるコース群名</t>
  </si>
  <si>
    <t>・プログラムの設計および開発作業を担当する方。
・受入れテスト、システム移行を担当する方。特にテスト作業について理解を深めたい方。</t>
    <phoneticPr fontId="10"/>
  </si>
  <si>
    <t>プログラムの品質を確保するためのレビューとテストの基本的な技術（レビューの進め方、テスト技法）について、講義と演習を通じて学習します。演習はグループ形式でレビューやテスト技法の確認・テスト項目抽出・品質評価などを行い、講義内容の理解を深めます。また、ユーザ視点に基づいて、発注したシステムを適切に受け入れ、スムーズに移行していくためのポイントも、講義および演習で学習します。システムテストやユーザー受け入れテストの目的、テストの観点、評価方法、移行の作業内容などを理解するとともに、テストの重要性や作業内容について、ベンダー・ユーザの両方の視点から学習します。</t>
    <phoneticPr fontId="10"/>
  </si>
  <si>
    <t>ソフトウェアの品質管理</t>
    <rPh sb="7" eb="9">
      <t>ヒンシツ</t>
    </rPh>
    <rPh sb="9" eb="11">
      <t>カンリ</t>
    </rPh>
    <phoneticPr fontId="10"/>
  </si>
  <si>
    <t>1 プログラム開発におけるレビューの概要
2 プログラム開発におけるレビュー作業の概要
【演習】</t>
    <rPh sb="44" eb="47">
      <t>{エンシュウ</t>
    </rPh>
    <phoneticPr fontId="10"/>
  </si>
  <si>
    <t>1 テストの概要
2 テスト設計技法
3 プログラム開発におけるテスト作業
【演習】</t>
    <rPh sb="39" eb="41">
      <t>エンシュウ</t>
    </rPh>
    <phoneticPr fontId="10"/>
  </si>
  <si>
    <t>1 プログラムの品質評価とは
2 評価の手順と観点
3 品質データの分析
4 テストの完了判定
5 評価結果に対する処置
【演習】</t>
    <rPh sb="61" eb="64">
      <t>{エンシュウ</t>
    </rPh>
    <phoneticPr fontId="10"/>
  </si>
  <si>
    <t>1 システムテスト、受け入れテスト
2 受け入れテストの目的と未実施時の影響 
3 受け入れテスト計画書
4 ユーザー受け入れテスト環境
5 受け入れテストで必要な観点
【演習】 
6 ユーザー受け入れテストデータ
7 システムテスト結果の評価
8 受け入れテスト 成功のポイント
9 章まとめ</t>
    <rPh sb="143" eb="144">
      <t>ショウ</t>
    </rPh>
    <phoneticPr fontId="10"/>
  </si>
  <si>
    <t>1 システム移行と業務移行
2 システム移行の対象
3 移行計画書
4 移行プロジェクト体制
5 移行リハーサル
6 運用・保守への引き継ぎ
7　システム移行
8 章まとめ</t>
  </si>
  <si>
    <t xml:space="preserve">プログラム開発におけるレビュー・テスト技術の基礎 </t>
    <phoneticPr fontId="13"/>
  </si>
  <si>
    <t>情報システム部門のためのテスト基礎～受入・移行の留意点～</t>
    <phoneticPr fontId="13"/>
  </si>
  <si>
    <t>７．レベル</t>
    <phoneticPr fontId="13"/>
  </si>
  <si>
    <t>03j  品質確保のためのレビューテスト技術
～基本技術からユーザ視点の受入・移行の留意点まで～</t>
    <phoneticPr fontId="13"/>
  </si>
  <si>
    <t>14名</t>
    <rPh sb="2" eb="3">
      <t>メイ</t>
    </rPh>
    <phoneticPr fontId="10"/>
  </si>
  <si>
    <t>・Visual Studioを使用して ASP.NET Core MVCによるWebアプリケーションを開発する方。</t>
    <phoneticPr fontId="10"/>
  </si>
  <si>
    <t>Visual Studioの機能や操作方法、ASP.NET Core MVCアプリケーションの作成方法を説明と実習によって学習します。実習では、ASP.NET Core MVCアプリケーションによるオンラインショッピングのWebサイトを構築します。</t>
    <phoneticPr fontId="10"/>
  </si>
  <si>
    <t>ASP.NET Core MVC アプリケーションの概要</t>
    <rPh sb="26" eb="28">
      <t>ガイヨウ</t>
    </rPh>
    <phoneticPr fontId="10"/>
  </si>
  <si>
    <t>1.1 Webとは
1.2 HTMLとは
1.3 Webアプリケーションとは
1.4. NET Coreとは
1.5 ASP.NET Core MVCフレームワークの概要
1.6 ASP.NET Core MVCアプリケーションの処理の流れ
1.7 ASP.NET Core MVCアプリケーションの構成要素
1.8 アプリケーションの作成体験
【参考】スキャフォールディングとは
【演習】</t>
    <rPh sb="192" eb="194">
      <t>エンシュウ</t>
    </rPh>
    <phoneticPr fontId="10"/>
  </si>
  <si>
    <t>2.1 モデルとは
2.2 Entity Framework Coreとは
2.3 エンティティクラスの定義
2.4 コンテキストクラスの定義
2.5 接続文字列の設定
2.6 サービスの追加
【演習】</t>
    <rPh sb="98" eb="100">
      <t>エンシュウ</t>
    </rPh>
    <phoneticPr fontId="10"/>
  </si>
  <si>
    <t>3.1 ビューとは
3.2 Razor構文
【参考】 HTMLの基本
3.3 HTMLヘルパー
3.4 タグヘルパー
3.5 @modelキーワード
3.6 ViewData/ViewBag
3.7 共通レイアウトの作成
3.8 部分ビューの作成
3.9 ビューモデルの定義
【演習】</t>
    <rPh sb="138" eb="141">
      <t>{エンシュウ</t>
    </rPh>
    <phoneticPr fontId="10"/>
  </si>
  <si>
    <t>4.1 コントローラーとは
4.2 コントローラークラスの定義
4.3 URLルーティング
4.4 アクションメソッドの種類
4.5 データベースの操作
4.6 ビューの呼び出しと返却
【演習】</t>
    <rPh sb="94" eb="96">
      <t>エンシュウ</t>
    </rPh>
    <phoneticPr fontId="10"/>
  </si>
  <si>
    <t>例外処理</t>
    <rPh sb="0" eb="2">
      <t>レイガイ</t>
    </rPh>
    <rPh sb="2" eb="4">
      <t>ショリ</t>
    </rPh>
    <phoneticPr fontId="10"/>
  </si>
  <si>
    <t>Visual StudioによるWebアプリの開発(.NET Core+MVC基礎編)</t>
    <phoneticPr fontId="13"/>
  </si>
  <si>
    <t>ITSS:アプリケーションスペシャリスト育成 - [*]テクノロジ【レベル：2】</t>
    <phoneticPr fontId="13"/>
  </si>
  <si>
    <t>07j  C＃によるVisual Studioを使用したWebアプリの開発
(.NETCore+MVC基礎編)</t>
    <phoneticPr fontId="13"/>
  </si>
  <si>
    <t>9:30 ～ 17:30 （7時間/日）・2日間（14時間）</t>
    <rPh sb="15" eb="17">
      <t>ジカン</t>
    </rPh>
    <rPh sb="18" eb="19">
      <t>ニチ</t>
    </rPh>
    <rPh sb="22" eb="23">
      <t>ニチ</t>
    </rPh>
    <rPh sb="23" eb="24">
      <t>カン</t>
    </rPh>
    <phoneticPr fontId="13"/>
  </si>
  <si>
    <t>・結合テスト、総合テストを担当する方。</t>
    <rPh sb="17" eb="18">
      <t>カタ</t>
    </rPh>
    <phoneticPr fontId="10"/>
  </si>
  <si>
    <t>システムに求められる品質を保証するために、確実で効果的なテストの方法を学習します。結合テスト、総合テストを中心にテスト項目抽出のポイントや妥当性の判断について講義と演習によって学習します。</t>
    <phoneticPr fontId="10"/>
  </si>
  <si>
    <t>2日間（14時間）</t>
    <rPh sb="1" eb="3">
      <t>ニチカン</t>
    </rPh>
    <rPh sb="6" eb="8">
      <t>ジカン</t>
    </rPh>
    <phoneticPr fontId="13"/>
  </si>
  <si>
    <t>アプリケーションテストの概要</t>
    <rPh sb="12" eb="14">
      <t>ガイヨウ</t>
    </rPh>
    <phoneticPr fontId="10"/>
  </si>
  <si>
    <t>3.1 結合テスト
3.2 システムの階層構造
3.3 結合テストの種類
3.4 作業と役割分担
3.5 結合テストの計画・準備
【演習】
　画面遷移図
　結合テスト（テスト項目のデシジョンテーブル）
　結合テスト仕様書兼成績書（単体テスト）
3.6 結合テストの実施
3.7 結合テストの評価
【演習】
　レビュー結果記録表
　結合テスト仕様書兼成績書
　（サブシステム間連携・他システム連携）</t>
    <rPh sb="66" eb="68">
      <t>エンシュウ</t>
    </rPh>
    <rPh sb="71" eb="76">
      <t>ガメンセンイズ</t>
    </rPh>
    <rPh sb="78" eb="80">
      <t>ケツゴウ</t>
    </rPh>
    <rPh sb="87" eb="89">
      <t>コウモク</t>
    </rPh>
    <rPh sb="149" eb="151">
      <t>エンシュウ</t>
    </rPh>
    <phoneticPr fontId="10"/>
  </si>
  <si>
    <t>演習</t>
    <rPh sb="0" eb="2">
      <t>エンシュウ</t>
    </rPh>
    <phoneticPr fontId="10"/>
  </si>
  <si>
    <t>デシジョンテーブル､総合テスト仕様書兼成績書
総合テスト仕様書兼成績書（性能・負荷）
総合テスト仕様書兼成績（セキュリティ）</t>
    <phoneticPr fontId="10"/>
  </si>
  <si>
    <t>アプリケーションテスト 実践トレーニング</t>
    <phoneticPr fontId="13"/>
  </si>
  <si>
    <t>ITSS:アプリケーションスペシャリスト育成 - [*]テクノロジ【レベル：2】</t>
    <rPh sb="20" eb="22">
      <t>イクセイ</t>
    </rPh>
    <phoneticPr fontId="13"/>
  </si>
  <si>
    <t xml:space="preserve">17j  アプリケーションテスト 実践トレーニング </t>
    <phoneticPr fontId="13"/>
  </si>
  <si>
    <t>10名</t>
    <rPh sb="2" eb="3">
      <t>メイ</t>
    </rPh>
    <phoneticPr fontId="10"/>
  </si>
  <si>
    <t>無線LANの基礎知識、設計のポイント、運用管理方法と併せて、IoT時代の新たな無線ネットワーク技術の概要について学習します。実習では、富士通製アクセスポイントを用いて無線LANシステムを構築し、基本構成の構築に加え、セキュリティ対策、信頼性向上、運用管理のための機能を実機操作を通じて学びます。また、十分な品質を確保するために欠かせない無線LANのトラブル対策について学習します。事例をもとに、トラブルを未然に防ぐ方法と、万が一トラブルが発生した際のトラブルシューティング方法も学習します。</t>
    <phoneticPr fontId="10"/>
  </si>
  <si>
    <t>無線技術の概要</t>
    <rPh sb="0" eb="2">
      <t>ムセン</t>
    </rPh>
    <rPh sb="2" eb="4">
      <t>ギジュツ</t>
    </rPh>
    <rPh sb="5" eb="7">
      <t>ガイヨウ</t>
    </rPh>
    <phoneticPr fontId="10"/>
  </si>
  <si>
    <t>1 無線LANの概要
2 IoT 時代の無線ネットワーク 
3 IoT システムの構成要素 
4 各無線技術 
5 無線LAN の電波特性 
6 無線LAN 通信規格の概要 
7 高速化技術の概要
8 電波干渉と外来波 
9 無線LAN の接続 
10 無線LAN のアクセス制御 
11 無線LAN のセキュリティ 
12 無線LAN システム導入の流れ</t>
    <rPh sb="8" eb="10">
      <t>ガイヨウ</t>
    </rPh>
    <phoneticPr fontId="10"/>
  </si>
  <si>
    <t>1 無線LAN 設計の流れ 
2 要件定義</t>
  </si>
  <si>
    <t>1 無線LAN 設計の流れ 
2 AP 設置台数の算出と設置場所の検討
3 チャネル設計 
4 セキュリティ設計 
5 ネットワーク設計 
6 設計事例</t>
  </si>
  <si>
    <t>1 サイトサーベイ 
2 外来波調査 
3 電波エリア調査 
4 AP 設置場所の決定と最終確認</t>
  </si>
  <si>
    <t>1 SR-M シリーズによる無線LAN システム 
2 SR-M シリーズラインナップ 
3 装置の外観 
4 管理ログイン 
5 設定の流れ 
6 操作方法 
7 初期設定</t>
  </si>
  <si>
    <t>SR-M シリーズの基本設定</t>
    <phoneticPr fontId="10"/>
  </si>
  <si>
    <t>1 SR-M シリーズ基本設定 
2 無線LAN 規格の設定 
3 SSID の設定 
4 認証と暗号化の設定 
5 VLAN の設定 
6 運用管理機能の設定 
【演習】</t>
  </si>
  <si>
    <t>1 基本的なセキュリティ対策 
2 MAC アドレスフィルタリング機能 
3 認証と暗号化 
4 MAC アドレス認証 
5 プライバシープロテクション機能 
【演習】</t>
  </si>
  <si>
    <t>信頼性向上</t>
    <phoneticPr fontId="10"/>
  </si>
  <si>
    <t>1 バックアップポート機能
2 認証自動切替機能
3 リンクインテグリティ機能 
【演習】</t>
  </si>
  <si>
    <t>無線LAN 管理</t>
    <rPh sb="0" eb="2">
      <t>ムセン</t>
    </rPh>
    <rPh sb="6" eb="8">
      <t>カンリ</t>
    </rPh>
    <phoneticPr fontId="10"/>
  </si>
  <si>
    <t>1 無線LAN 管理機能
2 アクセスポイントモニタリング機能 
3 クライアントモニタリング機能 
4 周辺アクセスポイント検出機能 
5 チャネル自動調整機能 
6 電波出力自動調整機能
7 MAC アドレスフィルター配布機能
【演習】</t>
    <rPh sb="116" eb="119">
      <t>{エンシュウ</t>
    </rPh>
    <phoneticPr fontId="10"/>
  </si>
  <si>
    <t>トラブル対策の必要性</t>
    <phoneticPr fontId="10"/>
  </si>
  <si>
    <t>1 ネットワークトラブルとその影響 
2 トラブル対策とは 
3 無線LAN のトラブル</t>
  </si>
  <si>
    <t>トラブル未然防止のために</t>
    <phoneticPr fontId="10"/>
  </si>
  <si>
    <t>1 無線LAN 設計の流れ 
2 トラブル未然防止のためのポイント</t>
  </si>
  <si>
    <t>事前準備</t>
  </si>
  <si>
    <t>1 前提知識と導入時に検討すべき事項 
2 無線LAN の通信特性 
3 無線LAN 接続と通信確立の仕組み 
4 ネットワーク構成 
5 システム方式 
6 利用者の見た目 
7 運用方法</t>
  </si>
  <si>
    <t>事実確認と整理</t>
  </si>
  <si>
    <t>1 事実確認と整理
2 ヒアリングによる事象の確認 
3 現場環境の確認 
4 変化(イベント)の確認 
5 事実の整理</t>
  </si>
  <si>
    <t>1 切り分け 
2 無線LAN 状態の確認 
3 事例確認
4 情報採取 
5 原因特定 
6 パケットキャプチャー解析 
【演習】
7 無線LAN が切断されている場合 
8 無線LAN が接続されている場合 
9 端末の調査 
【演習】
10 対処</t>
  </si>
  <si>
    <t>1 オフィス環境の変化によるトラブル 
2 周辺環境の変化によるトラブル
3 端末仕様に起因するトラブル 
4 端末とアクセスポイントの台数によるトラブル 
5 想定しないローミング動作によるトラブル
6 無線LAN 帯域の圧迫によるトラブル</t>
  </si>
  <si>
    <t>７．レベル</t>
    <phoneticPr fontId="13"/>
  </si>
  <si>
    <t>ITSS:ITスペシャリスト育成 - [*]テクノロジ【レベル：2】</t>
    <phoneticPr fontId="13"/>
  </si>
  <si>
    <t>19j  IoT時代の無線LAN
～構築からトラブル防止とトラブルシューティング～</t>
    <rPh sb="8" eb="10">
      <t>ジダイ</t>
    </rPh>
    <rPh sb="11" eb="13">
      <t>ムセン</t>
    </rPh>
    <rPh sb="18" eb="20">
      <t>コウチク</t>
    </rPh>
    <rPh sb="26" eb="28">
      <t>ボウシ</t>
    </rPh>
    <phoneticPr fontId="13"/>
  </si>
  <si>
    <t>2023年12月20日(水)・21日(木)・22日(金)</t>
    <rPh sb="4" eb="5">
      <t>ネン</t>
    </rPh>
    <rPh sb="7" eb="8">
      <t>ガツ</t>
    </rPh>
    <rPh sb="10" eb="11">
      <t>ニチ</t>
    </rPh>
    <rPh sb="12" eb="13">
      <t>スイ</t>
    </rPh>
    <rPh sb="17" eb="18">
      <t>ニチ</t>
    </rPh>
    <rPh sb="19" eb="20">
      <t>モク</t>
    </rPh>
    <rPh sb="24" eb="25">
      <t>ニチ</t>
    </rPh>
    <rPh sb="26" eb="27">
      <t>キン</t>
    </rPh>
    <phoneticPr fontId="10"/>
  </si>
  <si>
    <t>2023年12月7日(木)・8日(金)</t>
    <rPh sb="4" eb="5">
      <t>ネン</t>
    </rPh>
    <rPh sb="7" eb="8">
      <t>ガツ</t>
    </rPh>
    <rPh sb="9" eb="10">
      <t>ニチ</t>
    </rPh>
    <rPh sb="11" eb="12">
      <t>モク</t>
    </rPh>
    <rPh sb="15" eb="16">
      <t>ニチ</t>
    </rPh>
    <rPh sb="17" eb="18">
      <t>キン</t>
    </rPh>
    <phoneticPr fontId="10"/>
  </si>
  <si>
    <t>2023年8月30日(水)・31日(木)・9月1日(金)</t>
    <rPh sb="4" eb="5">
      <t>ネン</t>
    </rPh>
    <rPh sb="6" eb="7">
      <t>ガツ</t>
    </rPh>
    <rPh sb="9" eb="10">
      <t>ニチ</t>
    </rPh>
    <rPh sb="11" eb="12">
      <t>スイ</t>
    </rPh>
    <rPh sb="16" eb="17">
      <t>ニチ</t>
    </rPh>
    <rPh sb="18" eb="19">
      <t>モク</t>
    </rPh>
    <rPh sb="22" eb="23">
      <t>ガツ</t>
    </rPh>
    <rPh sb="24" eb="25">
      <t>ニチ</t>
    </rPh>
    <rPh sb="26" eb="27">
      <t>キン</t>
    </rPh>
    <phoneticPr fontId="10"/>
  </si>
  <si>
    <t>2023年7月12日(水)・13日(木)・14日(金)</t>
    <rPh sb="4" eb="5">
      <t>ネン</t>
    </rPh>
    <rPh sb="6" eb="7">
      <t>ガツ</t>
    </rPh>
    <rPh sb="9" eb="10">
      <t>ニチ</t>
    </rPh>
    <rPh sb="11" eb="12">
      <t>スイ</t>
    </rPh>
    <rPh sb="16" eb="17">
      <t>ニチ</t>
    </rPh>
    <rPh sb="18" eb="19">
      <t>モク</t>
    </rPh>
    <rPh sb="23" eb="24">
      <t>ニチ</t>
    </rPh>
    <rPh sb="25" eb="26">
      <t>キン</t>
    </rPh>
    <phoneticPr fontId="10"/>
  </si>
  <si>
    <t>2023年7月5日(水)・6日(木)・7日(金)</t>
    <rPh sb="4" eb="5">
      <t>ネン</t>
    </rPh>
    <rPh sb="6" eb="7">
      <t>ガツ</t>
    </rPh>
    <rPh sb="8" eb="9">
      <t>ニチ</t>
    </rPh>
    <rPh sb="10" eb="11">
      <t>スイ</t>
    </rPh>
    <rPh sb="14" eb="15">
      <t>ニチ</t>
    </rPh>
    <rPh sb="16" eb="17">
      <t>モク</t>
    </rPh>
    <rPh sb="20" eb="21">
      <t>ニチ</t>
    </rPh>
    <rPh sb="22" eb="23">
      <t>キン</t>
    </rPh>
    <phoneticPr fontId="10"/>
  </si>
  <si>
    <t>01a  ITプロジェクトのテスト設計</t>
    <phoneticPr fontId="13"/>
  </si>
  <si>
    <t>04s  デジタル（DX）時代の事例から学ぶビジネス価値提案</t>
    <phoneticPr fontId="13"/>
  </si>
  <si>
    <t>富士通ﾗｰﾆﾝｸﾞﾒﾃﾞｨｱ（FLM）講師：　後藤　秀兵</t>
    <rPh sb="0" eb="3">
      <t>フジツウ</t>
    </rPh>
    <rPh sb="19" eb="21">
      <t>コウシ</t>
    </rPh>
    <rPh sb="23" eb="24">
      <t>　</t>
    </rPh>
    <rPh sb="24" eb="25">
      <t>ヒデ</t>
    </rPh>
    <phoneticPr fontId="13"/>
  </si>
  <si>
    <t>富士通ﾗｰﾆﾝｸﾞﾒﾃﾞｨｱ（FLM）講師：　谷川　直仁</t>
    <rPh sb="0" eb="3">
      <t>フジツウ</t>
    </rPh>
    <rPh sb="19" eb="21">
      <t>コウシ</t>
    </rPh>
    <rPh sb="23" eb="24">
      <t>　</t>
    </rPh>
    <rPh sb="24" eb="25">
      <t>ナオヒト</t>
    </rPh>
    <phoneticPr fontId="13"/>
  </si>
  <si>
    <t>富士通ﾗｰﾆﾝｸﾞﾒﾃﾞｨｱ（FLM）講師：　古賀　章司</t>
    <rPh sb="0" eb="3">
      <t>フジツウ</t>
    </rPh>
    <rPh sb="19" eb="21">
      <t>コウシ</t>
    </rPh>
    <rPh sb="23" eb="24">
      <t>　</t>
    </rPh>
    <rPh sb="24" eb="25">
      <t>アキラ</t>
    </rPh>
    <phoneticPr fontId="13"/>
  </si>
  <si>
    <t>12/7～12/8</t>
    <phoneticPr fontId="10"/>
  </si>
  <si>
    <t>12/7～12/8</t>
    <phoneticPr fontId="10"/>
  </si>
  <si>
    <t>応用的なデータベース検索
（前日の続き）</t>
    <rPh sb="0" eb="3">
      <t>オウヨウテキ</t>
    </rPh>
    <rPh sb="10" eb="12">
      <t>ケンサク</t>
    </rPh>
    <rPh sb="14" eb="16">
      <t>ゼンジツ</t>
    </rPh>
    <rPh sb="17" eb="18">
      <t>ツヅ</t>
    </rPh>
    <phoneticPr fontId="10"/>
  </si>
  <si>
    <t>7
月
12
日</t>
    <rPh sb="2" eb="3">
      <t>ガツ</t>
    </rPh>
    <rPh sb="7" eb="8">
      <t>ニチ</t>
    </rPh>
    <phoneticPr fontId="10"/>
  </si>
  <si>
    <t>7
月
13
日</t>
    <rPh sb="2" eb="3">
      <t>ガツ</t>
    </rPh>
    <rPh sb="7" eb="8">
      <t>ニチ</t>
    </rPh>
    <phoneticPr fontId="10"/>
  </si>
  <si>
    <t>テスト技術（前日の続き）</t>
    <rPh sb="6" eb="8">
      <t>ゼンジツ</t>
    </rPh>
    <rPh sb="9" eb="10">
      <t>ツヅ</t>
    </rPh>
    <phoneticPr fontId="10"/>
  </si>
  <si>
    <t>7
月
14
日</t>
    <rPh sb="2" eb="3">
      <t>ガツ</t>
    </rPh>
    <rPh sb="7" eb="8">
      <t>ニチ</t>
    </rPh>
    <phoneticPr fontId="10"/>
  </si>
  <si>
    <t>1 ソフトウェアの品質問題とその影響
2 ソフトウェアの品質とは
3 ソフトウェアの品質管理とは
4 プロダクト品質を向上させるレビューとテスト
5 開発工程におけるレビューとテスト</t>
    <phoneticPr fontId="10"/>
  </si>
  <si>
    <t xml:space="preserve"> レビュー技術　</t>
    <phoneticPr fontId="10"/>
  </si>
  <si>
    <t>テスト技術</t>
    <phoneticPr fontId="10"/>
  </si>
  <si>
    <t>プログラムの品質評価</t>
    <phoneticPr fontId="10"/>
  </si>
  <si>
    <t>システムテスト、ユーザー受け入れテスト</t>
    <phoneticPr fontId="10"/>
  </si>
  <si>
    <t>システム移行、業務移行のポイント</t>
    <phoneticPr fontId="10"/>
  </si>
  <si>
    <t>8
月
30
日</t>
    <rPh sb="2" eb="3">
      <t>ガツ</t>
    </rPh>
    <rPh sb="7" eb="8">
      <t>ニチ</t>
    </rPh>
    <phoneticPr fontId="10"/>
  </si>
  <si>
    <t>モデルの作成</t>
    <phoneticPr fontId="10"/>
  </si>
  <si>
    <t>ビューの作成</t>
    <phoneticPr fontId="10"/>
  </si>
  <si>
    <t>8
月
31
日</t>
    <rPh sb="2" eb="3">
      <t>ガツ</t>
    </rPh>
    <phoneticPr fontId="10"/>
  </si>
  <si>
    <t>コントローラーの作成</t>
    <phoneticPr fontId="10"/>
  </si>
  <si>
    <t>状態管理</t>
    <phoneticPr fontId="10"/>
  </si>
  <si>
    <t>5.1状態管理とは
【参考】クライアントによる状態管理
5.2Sessionサービスを使った状態管理
5.3Sessionサービスの使用方法
【参考】JSONとは
【演習】</t>
    <phoneticPr fontId="10"/>
  </si>
  <si>
    <t>認証</t>
    <phoneticPr fontId="10"/>
  </si>
  <si>
    <t>6.1認証とは
6.2Cookie認証の設定方法
【演習】</t>
    <phoneticPr fontId="10"/>
  </si>
  <si>
    <t>トランザクション制御</t>
    <phoneticPr fontId="10"/>
  </si>
  <si>
    <t>7.1トランザクションとは
7.2トランザクション制御の例
【参考】 明示的なトランザクション制御の例
【演習】</t>
    <phoneticPr fontId="10"/>
  </si>
  <si>
    <t>入力値検証</t>
    <phoneticPr fontId="10"/>
  </si>
  <si>
    <t>8.1入力値検証とは
8.2モデルの設定例
8.3ビューの設定例</t>
    <phoneticPr fontId="10"/>
  </si>
  <si>
    <t>9.1例外処理とは
9.2例外処理サービスの使用方法
【演習】</t>
    <phoneticPr fontId="10"/>
  </si>
  <si>
    <t>12
月
7
日</t>
    <rPh sb="3" eb="4">
      <t>ガツ</t>
    </rPh>
    <rPh sb="7" eb="8">
      <t>ニチ</t>
    </rPh>
    <phoneticPr fontId="10"/>
  </si>
  <si>
    <t>1.1 テストとは
1.2 品質問題とその影響
1.3 開発現場の課題
1.4 システム開発体系
1.5 システム開発体制
1.6 テスト工程の位置づけ
1.7 V字モデルとW字モデル</t>
    <phoneticPr fontId="10"/>
  </si>
  <si>
    <t>テスト計画</t>
    <phoneticPr fontId="10"/>
  </si>
  <si>
    <t>2.1 テスト作業の流れ
2.2 テスト計画とは
2.3 テスト計画書作成のタイミング
2.4 全体テスト計画の立案</t>
    <phoneticPr fontId="10"/>
  </si>
  <si>
    <t>結合テスト</t>
    <phoneticPr fontId="10"/>
  </si>
  <si>
    <t>12
月
8
日</t>
    <rPh sb="3" eb="4">
      <t>ガツ</t>
    </rPh>
    <rPh sb="7" eb="8">
      <t>ニチ</t>
    </rPh>
    <phoneticPr fontId="10"/>
  </si>
  <si>
    <t>結合テスト（前日の続き）</t>
    <rPh sb="6" eb="8">
      <t>ゼンジツ</t>
    </rPh>
    <rPh sb="9" eb="10">
      <t>ツヅ</t>
    </rPh>
    <phoneticPr fontId="10"/>
  </si>
  <si>
    <t>総合テスト</t>
    <phoneticPr fontId="10"/>
  </si>
  <si>
    <t>4.1 総合テスト
4.2 総合テストの種類
4.3 作業と役割分担
4.4 総合テストの計画
4.5 総合テストの準備
4.6 総合テストの実施・評価</t>
    <phoneticPr fontId="10"/>
  </si>
  <si>
    <t>12
月
20
日</t>
    <rPh sb="3" eb="4">
      <t>ガツ</t>
    </rPh>
    <rPh sb="8" eb="9">
      <t>ニチ</t>
    </rPh>
    <phoneticPr fontId="10"/>
  </si>
  <si>
    <t>要件定義</t>
    <phoneticPr fontId="10"/>
  </si>
  <si>
    <t>設計</t>
    <phoneticPr fontId="10"/>
  </si>
  <si>
    <t>サイトサーベイ　</t>
    <phoneticPr fontId="10"/>
  </si>
  <si>
    <t>12
月
21
日</t>
    <rPh sb="3" eb="4">
      <t>ガツ</t>
    </rPh>
    <rPh sb="8" eb="9">
      <t>ニチ</t>
    </rPh>
    <phoneticPr fontId="10"/>
  </si>
  <si>
    <t>SR-M シリーズの概要</t>
    <phoneticPr fontId="10"/>
  </si>
  <si>
    <t>セキュリティ対策</t>
    <phoneticPr fontId="10"/>
  </si>
  <si>
    <t>12
月
22
日</t>
    <rPh sb="3" eb="4">
      <t>ガツ</t>
    </rPh>
    <rPh sb="8" eb="9">
      <t>ニチ</t>
    </rPh>
    <phoneticPr fontId="10"/>
  </si>
  <si>
    <t>トラブルシューティング</t>
    <phoneticPr fontId="10"/>
  </si>
  <si>
    <t>1 トラブルシューティングとは 
2 OSI 参照モデルの適用 
3 トラブルシューティングの流れ</t>
    <phoneticPr fontId="10"/>
  </si>
  <si>
    <t>切り分けと対処</t>
    <phoneticPr fontId="10"/>
  </si>
  <si>
    <t>トラブル事例</t>
    <phoneticPr fontId="10"/>
  </si>
  <si>
    <t>02j  データベースの基礎と性能分析、対処方法</t>
    <phoneticPr fontId="13"/>
  </si>
  <si>
    <t>製品に特化しないデータベースの特徴やデータベース管理システムの機能など、データベース全般の基本知識とリレーショナルデータベースの操作言語であるSQLの基本文法を学習します。実習では、実際にSQLを使用し、表の作成から、表の操作(データの検索、追加、更新、削除)、表の削除までの一連の操作を行います。また、データベースサーバーの性能分析の方法と対処方法について、製品依存しない一般的な知識を講義と実習を通して学習します。</t>
    <phoneticPr fontId="10"/>
  </si>
  <si>
    <t>データベースとは</t>
    <phoneticPr fontId="10"/>
  </si>
  <si>
    <t>1 データベースとは
2 ファイルでのデータ管理
3 データベースでのデータ管理
4 データベースの利点
5 データベース管理システムとは
6 データモデル
7 リレーショナル・データベース
8 表(TABLE)
9 SQL
10 SQLの位置づけ
11 SQLの特徴</t>
    <phoneticPr fontId="10"/>
  </si>
  <si>
    <t>1 複数表の照会
2 複数表の関連付け
3 結合
4 副問い合わせ
【演習】</t>
    <phoneticPr fontId="10"/>
  </si>
  <si>
    <t>1 複数表の照会
2 複数表の関連付け
3 結合
4 副問い合わせ
【演習】</t>
    <phoneticPr fontId="10"/>
  </si>
  <si>
    <t>1 データ変更の種類
2 データの追加
3 データの更新
4 データの削除
5 副問い合わせを使用したデータ変更
6 トランザクション
【演習】</t>
    <phoneticPr fontId="10"/>
  </si>
  <si>
    <t>1 表の定義
2 表の作成
3 表の削除
【演習】</t>
    <phoneticPr fontId="10"/>
  </si>
  <si>
    <t>1 リレーショナル・データベース管理システム(RDBMS)
2 データの物理構造の管理
3 データの定義情報の管理
4 データ操作機能の提供
5 同時実行制御
6 機密保護
7 障害回復
【演習】</t>
    <phoneticPr fontId="10"/>
  </si>
  <si>
    <t>データベース・サーバー ア
ーキテクチャー</t>
    <phoneticPr fontId="10"/>
  </si>
  <si>
    <t>1 チューニングの位置づけ 
2 データベース・サーバーの構成 
3 メモリー構造 
4 プロセス構造
5 データファイル構造 
6 SELECT 文実行時の動作 
7 パラメーター</t>
    <phoneticPr fontId="10"/>
  </si>
  <si>
    <t>チューニング概要</t>
    <phoneticPr fontId="10"/>
  </si>
  <si>
    <t>パフォーマンス分析</t>
    <phoneticPr fontId="10"/>
  </si>
  <si>
    <t>メモリーチューニング</t>
    <phoneticPr fontId="10"/>
  </si>
  <si>
    <t>SQL チューニング</t>
    <phoneticPr fontId="10"/>
  </si>
  <si>
    <t>データベース基礎</t>
    <phoneticPr fontId="13"/>
  </si>
  <si>
    <t xml:space="preserve">データベース性能分析 </t>
    <phoneticPr fontId="13"/>
  </si>
  <si>
    <t>７．レベル</t>
    <phoneticPr fontId="13"/>
  </si>
  <si>
    <t>データベース構築に当たって、データのモデル化手法としてＥＲＤがあります。そのモデル化技法からアプリケーション開発で検討すべきＤＢＭＳ機能までを、DDL（ＳＱＬ）によるデータベース・オブジェクト作成およびデータベースのリファクタリングの概説を含めて、設計スキルを習得することを目標としています。</t>
    <phoneticPr fontId="10"/>
  </si>
  <si>
    <t>※改善のためカリキュラムは予告なく変更させていただくことがあります。</t>
  </si>
  <si>
    <t>オリジナルテキスト</t>
    <phoneticPr fontId="13"/>
  </si>
  <si>
    <t>・いままでウオーターフォール開発を経験しながら、デジタル時代にイノベーションを期待されるリーダー
・これから関わるメンバ
・DXを推進する部門においてリーダー、マネージャの役割を担っている、または将来プロジェクトを担う方、
　DX時代の提案を担う方</t>
    <phoneticPr fontId="13"/>
  </si>
  <si>
    <t>※改善のためカリキュラムは予告なく変更させていただくことがあります。</t>
    <phoneticPr fontId="10"/>
  </si>
  <si>
    <t>入社2、3年目までのエンジニアで、システム構築においてシステム全体的な提案・営業活動等に携わる方</t>
    <phoneticPr fontId="10"/>
  </si>
  <si>
    <t>※改善のためカリキュラムは予告なく変更させていただくことがあります。</t>
    <phoneticPr fontId="10"/>
  </si>
  <si>
    <t>オリジナルテキスト</t>
    <phoneticPr fontId="13"/>
  </si>
  <si>
    <t>※改善のためカリキュラムは予告なく変更させていただくことがあります。</t>
    <phoneticPr fontId="10"/>
  </si>
  <si>
    <t>オリジナルテキスト</t>
    <phoneticPr fontId="13"/>
  </si>
  <si>
    <t>※改善のためカリキュラムは予告なく変更させていただくことがあります。</t>
    <phoneticPr fontId="10"/>
  </si>
  <si>
    <t>※改善のためカリキュラムは予告なく変更させていただくことがあります。</t>
    <phoneticPr fontId="10"/>
  </si>
  <si>
    <t>エンジニアは技術についての専門家であり、特にITエンジニアはその業務遂行のためにも、日々情報収集や自己学習を重ねています。しかし、これらの知見を他者に伝える技術を兼ね備えたエンジニアは不足しています。エンジニアにこそ、文章能力が必要です。本講座では、エンジニアの考え、プロジェクトの進行状況、技術的な見解の表明など、エンジニアでないと的確な分析ができないことを文章に表現する技能、及びその話し方について、実践的な演習と共に学びます。他では扱いのないオリジナリティの高い内容です。</t>
    <phoneticPr fontId="13"/>
  </si>
  <si>
    <t>４．プロジェクトの目的と目標</t>
    <phoneticPr fontId="10"/>
  </si>
  <si>
    <t>本研修では、ソフトウェアテストを効果的に計画、設計、実施できるように、テスト技法だけでなく、テスト計画、テスト品質管理まで幅広く学びます。
①テスト計画書に記載すべき内容を理解する。
②漏れのないテストを行うために、様々なテスト網羅性の指針について理解する。
③様々なテスト技法の特徴と適用方法を習得する。
④ケーススタディを通し単体テスト、結合テスト、総合テストのテスト設計書に記述すべきテストケースにつ
　　いて習得する。
⑤テスト管理の考え方を理解する</t>
    <rPh sb="218" eb="220">
      <t>カンリ</t>
    </rPh>
    <rPh sb="221" eb="222">
      <t>カンガ</t>
    </rPh>
    <rPh sb="223" eb="224">
      <t>カタ</t>
    </rPh>
    <rPh sb="225" eb="227">
      <t>リカイ</t>
    </rPh>
    <phoneticPr fontId="13"/>
  </si>
  <si>
    <t>４．テストライフサイクルと
　　テスト計画</t>
    <phoneticPr fontId="10"/>
  </si>
  <si>
    <t>７．テスト設計・準備における
　　留意事項</t>
    <phoneticPr fontId="10"/>
  </si>
  <si>
    <t>本コース修了後、次の事項ができることを目標としています。
 ①データベースの概念と特徴を理解する。
 ②データベース管理システムの機能を理解する。
 ③SQLの特徴を理解する。
 ④基本的なSQLを使用してリレーショナルデータベースを操作する。
 ⑤ボトルネックの特定方法について理解する。
 ⑥性能の診断方法・性能改善の方法について理解する。</t>
    <rPh sb="156" eb="160">
      <t>セイノウカイゼン</t>
    </rPh>
    <rPh sb="161" eb="163">
      <t>ホウホウ</t>
    </rPh>
    <phoneticPr fontId="13"/>
  </si>
  <si>
    <t>これからリレーショナルデータベースに関する業務に携わる方。</t>
    <phoneticPr fontId="10"/>
  </si>
  <si>
    <t>本コース修了後、次の事項ができることを目標としています。
 ①プログラムの品質を管理するとはどのようなことか理解する。
 ②プログラム開発作業におけるレビューをする。
 ③プログラムのテストを行うためのテスト項目の抽出をする。
 ④テスト結果を評価し、リーダーに対して結果報告をする。
 ⑤システムテストやユーザー受け入れテストを計画、実施し、適切な受け入れを行うことができる。
 ⑥システム移行を計画し、システム移行や業務移行を行うことができる。</t>
    <phoneticPr fontId="13"/>
  </si>
  <si>
    <t>１．デジタルトランスフォーメー
　ション（DX)時代の価値を考える</t>
    <phoneticPr fontId="51"/>
  </si>
  <si>
    <t xml:space="preserve">３．超上流工程の考え方
　　（案件・プロジェクト企画） </t>
    <phoneticPr fontId="51"/>
  </si>
  <si>
    <t>①DX(デジタルトランスフォーメーション）の時代に必要とされる「顧客に寄り添うビジネス価値提案」が</t>
    <phoneticPr fontId="10"/>
  </si>
  <si>
    <t>②イノベーションを起こすプロジェクト企画時に、ビジネスモデルと必要な要素を含んだプランが</t>
    <phoneticPr fontId="10"/>
  </si>
  <si>
    <t>２．誰でもできる、ロジカル
　　シンキング</t>
    <phoneticPr fontId="51"/>
  </si>
  <si>
    <t>３．より強固なロジカル
　　シンキング</t>
    <phoneticPr fontId="51"/>
  </si>
  <si>
    <t>７．実践、プレゼンテーション
　　企画</t>
    <phoneticPr fontId="10"/>
  </si>
  <si>
    <t>①独力でロジカルに考えることができる</t>
    <phoneticPr fontId="10"/>
  </si>
  <si>
    <t>②独力でプレゼンテーションのプランが立てられる</t>
    <phoneticPr fontId="10"/>
  </si>
  <si>
    <t xml:space="preserve">③他者と協力してプレゼンテーションが実施できる </t>
    <phoneticPr fontId="10"/>
  </si>
  <si>
    <t>４．問題はなぜ解決されない
　　のか？</t>
    <phoneticPr fontId="10"/>
  </si>
  <si>
    <t>７．システムシンキング
　　～練習編1～</t>
    <phoneticPr fontId="51"/>
  </si>
  <si>
    <t>８．システムシンキング
　　～練習編2～</t>
    <phoneticPr fontId="51"/>
  </si>
  <si>
    <t>オリジナルテキスト</t>
    <phoneticPr fontId="13"/>
  </si>
  <si>
    <t>①他者と協力してシステムシンキングのツールを現場で活用できるようになる</t>
    <phoneticPr fontId="51"/>
  </si>
  <si>
    <t>②ロジカルシンキングとシステムシンキングを効果的に使い分け問題解決に活かすことができる</t>
    <phoneticPr fontId="51"/>
  </si>
  <si>
    <t>３．ネットワーク層プロトコルと
　　セキュリティ</t>
    <phoneticPr fontId="10"/>
  </si>
  <si>
    <t>６．データリンク層プロトコルと
　　セキュリティ</t>
    <phoneticPr fontId="10"/>
  </si>
  <si>
    <t>１０．アプリケーション層
　　　プロトコルとセキュリティ</t>
    <phoneticPr fontId="10"/>
  </si>
  <si>
    <t>①ネットワークの基本的知識を習得しネットワークの設計ができるようになる</t>
    <phoneticPr fontId="51"/>
  </si>
  <si>
    <t>②ネットワーク利用者のセキュリティリスクを認識する</t>
    <phoneticPr fontId="51"/>
  </si>
  <si>
    <t>③ネットワークトラブルの原因を解析できるようになる</t>
    <phoneticPr fontId="51"/>
  </si>
  <si>
    <t>④セキュリティを保つための技術を習得し、行動と心構えを身につける</t>
    <phoneticPr fontId="51"/>
  </si>
  <si>
    <t>本コース修了後、次の事項ができることを目標としています。
 ①Visual StudioによるASP.NET Core MVCアプリケーションの開発手順を理解する。
 ②ASP.NET Core MVCアプリケーションのユーザーインターフェイスを作成する。
 ③ASP.NET Core MVCアプリケーションの処理ロジックを作成する。
 ④Entity Framework Coreを利用してデータベース連携する照会系Webアプリケーションを作成する。
 ⑤Entity Framework Coreを利用してデータベース連携する更新系Webアプリケーションを作成する。</t>
    <phoneticPr fontId="13"/>
  </si>
  <si>
    <t>３．Excelの高度な作業も自動化
　　しよう</t>
    <phoneticPr fontId="51"/>
  </si>
  <si>
    <t>①Pythonの概念、開発環境、基本文法を学ぶ</t>
    <phoneticPr fontId="10"/>
  </si>
  <si>
    <t>②Python＆Excel連携で業務の自動処理を学ぶ</t>
    <phoneticPr fontId="10"/>
  </si>
  <si>
    <t>①システム全体を意識したデータベース設計ができる。
②データ中心アプローチでのアプリケーション開発が理解できる。
③ＤＢＭＳを考慮した論理設計ができる。</t>
    <rPh sb="30" eb="32">
      <t>チュウシン</t>
    </rPh>
    <rPh sb="47" eb="49">
      <t>カイハツ</t>
    </rPh>
    <rPh sb="50" eb="52">
      <t>リカイ</t>
    </rPh>
    <rPh sb="63" eb="65">
      <t>コウリョ</t>
    </rPh>
    <phoneticPr fontId="13"/>
  </si>
  <si>
    <t xml:space="preserve">
１．システム開発における
　　モデリング概要と
　　データベース概論
２．データベース設計と
　　ERモデル</t>
    <rPh sb="7" eb="9">
      <t>カイハツ</t>
    </rPh>
    <rPh sb="21" eb="23">
      <t>ガイヨウ</t>
    </rPh>
    <rPh sb="33" eb="35">
      <t>ガイロン</t>
    </rPh>
    <phoneticPr fontId="9"/>
  </si>
  <si>
    <t xml:space="preserve">
２．データベース設計と
　　ERモデル(続き)
３．データベース・
　　オブジェクトの作成</t>
    <rPh sb="21" eb="22">
      <t>ツヅ</t>
    </rPh>
    <rPh sb="45" eb="47">
      <t>サクセイ</t>
    </rPh>
    <phoneticPr fontId="10"/>
  </si>
  <si>
    <t xml:space="preserve">
３．データベース・
　　オブジェクトの作成(続き)
４．データベース・
　　リファクタリング</t>
    <rPh sb="23" eb="24">
      <t>ツヅ</t>
    </rPh>
    <phoneticPr fontId="13"/>
  </si>
  <si>
    <t>６．メールサービスのセキュリティ
　　の続き</t>
    <rPh sb="20" eb="21">
      <t>ツヅ</t>
    </rPh>
    <phoneticPr fontId="51"/>
  </si>
  <si>
    <t>①ファイアウォールのパケットフィルタリング動作とそのルール設計・構築スキルを身につける</t>
    <phoneticPr fontId="10"/>
  </si>
  <si>
    <t>②リモートアクセスVPNの仕組みと、その運用における注意点を理解する</t>
    <phoneticPr fontId="10"/>
  </si>
  <si>
    <t>③代表的なネットワークサービスのセキュリティ課題とその対策をネットワークの視点から理解する</t>
    <phoneticPr fontId="51"/>
  </si>
  <si>
    <t>オリジナルテキスト</t>
    <phoneticPr fontId="13"/>
  </si>
  <si>
    <t>４．自己のリーダーシップ
      スタイルを知る</t>
    <rPh sb="2" eb="4">
      <t>ジコ</t>
    </rPh>
    <rPh sb="24" eb="25">
      <t>シ</t>
    </rPh>
    <phoneticPr fontId="51"/>
  </si>
  <si>
    <t>２．部下・後輩育成のための
      コーチング</t>
    <rPh sb="2" eb="4">
      <t>ブカ</t>
    </rPh>
    <rPh sb="5" eb="7">
      <t>コウハイ</t>
    </rPh>
    <rPh sb="7" eb="9">
      <t>イクセイ</t>
    </rPh>
    <phoneticPr fontId="51"/>
  </si>
  <si>
    <t>６．リーダーシップとマネジメント
     の違い</t>
    <rPh sb="23" eb="24">
      <t>チガ</t>
    </rPh>
    <phoneticPr fontId="10"/>
  </si>
  <si>
    <t>①リーダーシップとは何か、リーダーの振るまいが理解できる</t>
    <phoneticPr fontId="10"/>
  </si>
  <si>
    <t>②部下、後輩育成が自分一人で実施できるようになる</t>
    <phoneticPr fontId="10"/>
  </si>
  <si>
    <t>③自己の目指すべきリーダー像が文章で明確化され、 文章化される</t>
    <phoneticPr fontId="10"/>
  </si>
  <si>
    <t>　現場におけるコミュニケーションの本質を理解し、お客様への対応能力の強化を目標としています。
　　①一方的な伝達やコミュニケーションとの違いを知る。
　　②人から人への言葉の伝わり方を意識し、自己表現力・発表力を向上する。
　　③「聴く」「伝える」ことの本質を知る。
　　④ロジカル・ネゴシエーションの基本を知る。
以上のこと理解し、対人適応力の向上を図ります。</t>
    <phoneticPr fontId="13"/>
  </si>
  <si>
    <t xml:space="preserve">
２．対人コミュニケーション
　　の基本</t>
    <phoneticPr fontId="10"/>
  </si>
  <si>
    <t>４．ロジカル・
　　ネゴシエーション</t>
    <phoneticPr fontId="10"/>
  </si>
  <si>
    <t>①自己のコミュニケーションの課題を理解できる。
②相手の話を傾聴し、主訴をつかんだインタビューができる。
③折衝相手とのWin-Win関係を構築するためのポイントが理解できる。
④”人を動かすプレゼンテーション”のための基本が身に着く。</t>
    <phoneticPr fontId="13"/>
  </si>
  <si>
    <t>3.ソフトウェア品質マネジメント
　の課題と重要性</t>
    <phoneticPr fontId="10"/>
  </si>
  <si>
    <t>10.ＰＪ完了時における
　　教訓の整理と共有</t>
    <phoneticPr fontId="10"/>
  </si>
  <si>
    <t>【演習３－１】 
製造完了時における品質見解</t>
    <phoneticPr fontId="10"/>
  </si>
  <si>
    <t>【演習３-2】 
製造完了時における品質見解</t>
    <phoneticPr fontId="10"/>
  </si>
  <si>
    <t>【演習4】 
総合テスト途中における
品質見解</t>
    <phoneticPr fontId="10"/>
  </si>
  <si>
    <t>２．オブジェクト指向
　　プログラミング基本</t>
    <rPh sb="8" eb="10">
      <t>シコウ</t>
    </rPh>
    <rPh sb="20" eb="22">
      <t>キホン</t>
    </rPh>
    <phoneticPr fontId="10"/>
  </si>
  <si>
    <t>３．オブジェクト指向
　　プログラミング応用</t>
    <phoneticPr fontId="10"/>
  </si>
  <si>
    <t>①Webアプリケーション作成の基礎が理解できる</t>
    <phoneticPr fontId="10"/>
  </si>
  <si>
    <t>②Pythonを使ったオブジェクト指向開発ができる</t>
    <phoneticPr fontId="10"/>
  </si>
  <si>
    <t>③Pythonを高度に使う方法が分かる</t>
    <phoneticPr fontId="10"/>
  </si>
  <si>
    <t>１５．ワンペーパー報告の
　　　まとめ方</t>
    <rPh sb="9" eb="11">
      <t>ホウコク</t>
    </rPh>
    <phoneticPr fontId="10"/>
  </si>
  <si>
    <t>①システム開発に携わる方
②システム運用に携わる方
　　(問題が発生している、または問題を解決する立場にある方)</t>
    <rPh sb="29" eb="31">
      <t>モンダイ</t>
    </rPh>
    <rPh sb="32" eb="34">
      <t>ハッセイ</t>
    </rPh>
    <rPh sb="45" eb="47">
      <t>カイケツ</t>
    </rPh>
    <rPh sb="49" eb="51">
      <t>タチバ</t>
    </rPh>
    <rPh sb="54" eb="55">
      <t>カタ</t>
    </rPh>
    <phoneticPr fontId="10"/>
  </si>
  <si>
    <t>①問題の発生を未然に予測し、行動することができる</t>
    <phoneticPr fontId="51"/>
  </si>
  <si>
    <t>②問題が発生した場合でも、問題を冷静に分析し、効果的な対策が打ち出せる</t>
    <phoneticPr fontId="51"/>
  </si>
  <si>
    <t>③対策の効果とそのコストをワンペーパーで説明し、関係者が納得できる現実的な対策を提案できる</t>
    <phoneticPr fontId="51"/>
  </si>
  <si>
    <t xml:space="preserve">本コース修了後、次の事項ができることを目標としています。
①テスト項目抽出の妥当性を判断できる。
 ②テスト仕様書をもとに効果的にテストを実施できる。
 ③テストの実施結果をもとに品質の評価ができる。
</t>
    <phoneticPr fontId="13"/>
  </si>
  <si>
    <t>※改善のためカリキュラムは予告なく変更させていただくことがあります。</t>
    <phoneticPr fontId="10"/>
  </si>
  <si>
    <t>①ソフトウェア開発（特にオンプレミス開発）において、ユーザ要求からシステム要件を設定するポイントを
　 習得する
②設計段階において、ユーザ・ニーズを反映したデータ設計及びUI設計ができる</t>
    <rPh sb="10" eb="11">
      <t>トク</t>
    </rPh>
    <rPh sb="18" eb="20">
      <t>カイハツ</t>
    </rPh>
    <rPh sb="40" eb="42">
      <t>セッテイ</t>
    </rPh>
    <rPh sb="52" eb="54">
      <t>シュウトク</t>
    </rPh>
    <phoneticPr fontId="13"/>
  </si>
  <si>
    <t>１．システム開発の概要
　　と設計の位置付け</t>
    <phoneticPr fontId="10"/>
  </si>
  <si>
    <t>本コース修了後、次の事項ができることを目標としています。
 ①無線LANの基礎知識を理解する。
 ②無線LAN環境の設計の流れや考慮するべきポイントを理解する。
 ③無線LANシステムの概要を理解し、基本操作や基本的な構成の構築ができる。
 ④無線LANのセキュリティ対策、信頼性向上、運用管理のための機能を理解する。
 ⑤トラブルシューティングの基本的な考え方を理解する。
 ⑥トラブルシューティングのプロセスを理解し、効率的なトラブルシューティングが行える。</t>
    <phoneticPr fontId="13"/>
  </si>
  <si>
    <t>①IoT時代の無線LAN～基礎、構築トレーニング～</t>
    <rPh sb="4" eb="6">
      <t>ジダイ</t>
    </rPh>
    <rPh sb="7" eb="9">
      <t>ムセン</t>
    </rPh>
    <rPh sb="13" eb="15">
      <t>キソ</t>
    </rPh>
    <rPh sb="16" eb="18">
      <t>コウチク</t>
    </rPh>
    <phoneticPr fontId="13"/>
  </si>
  <si>
    <t>②無線LANのトラブル防止とトラブルシューティング</t>
    <phoneticPr fontId="13"/>
  </si>
  <si>
    <t>①無線LANの導入を検討している方。
②無線LANの基礎知識や設計時のポイントを理解したい方。
③無線LANの構築技術に関する知識が必要な方。</t>
    <phoneticPr fontId="10"/>
  </si>
  <si>
    <t>1.プロジェクトの現場を取り巻く
　　環境</t>
    <phoneticPr fontId="13"/>
  </si>
  <si>
    <t>3.成功するプロジェクトを
　増やすには</t>
    <phoneticPr fontId="10"/>
  </si>
  <si>
    <t>4.プロジェクトマネジメントに
　求められるスキル</t>
    <phoneticPr fontId="10"/>
  </si>
  <si>
    <t>5.現場力向上に役立つ理論
　　～モチベーション編～</t>
    <phoneticPr fontId="10"/>
  </si>
  <si>
    <t>【演習１】 
モチベーション向上のために</t>
    <rPh sb="1" eb="3">
      <t>エンシュウ</t>
    </rPh>
    <rPh sb="14" eb="16">
      <t>コウジョウ</t>
    </rPh>
    <phoneticPr fontId="10"/>
  </si>
  <si>
    <t>7.現場力向上に役立つ理論
　～リーダシップ編～</t>
    <phoneticPr fontId="10"/>
  </si>
  <si>
    <t>①技術ドキュメントとして過不足なく適切な情報量を盛り込むことができる</t>
    <phoneticPr fontId="51"/>
  </si>
  <si>
    <t>②誤解のないシンプルで分かりやすい文章表現ができる</t>
    <phoneticPr fontId="51"/>
  </si>
  <si>
    <t>③読み手の意識を適切な用語を使い、分かりやすい構成の文章を作成することができる</t>
    <phoneticPr fontId="51"/>
  </si>
  <si>
    <t>３ ．日本人の苦手な
　　　リスク・マネジメント</t>
    <phoneticPr fontId="10"/>
  </si>
  <si>
    <t>①独力でリスク管理表が作成できる</t>
    <phoneticPr fontId="10"/>
  </si>
  <si>
    <t>②独力で公共案件では必須となりつつあるEVMを使った進捗管理ができる</t>
    <rPh sb="1" eb="3">
      <t>ドクリョク</t>
    </rPh>
    <rPh sb="4" eb="6">
      <t>コウキョウ</t>
    </rPh>
    <rPh sb="6" eb="8">
      <t>アンケン</t>
    </rPh>
    <rPh sb="10" eb="12">
      <t>ヒッス</t>
    </rPh>
    <rPh sb="23" eb="24">
      <t>ツカ</t>
    </rPh>
    <rPh sb="26" eb="28">
      <t>シンチョク</t>
    </rPh>
    <rPh sb="28" eb="30">
      <t>カンリ</t>
    </rPh>
    <phoneticPr fontId="10"/>
  </si>
  <si>
    <t>③リスク対策を一人5つ以上、現場の仕事に持ち帰る</t>
    <phoneticPr fontId="10"/>
  </si>
  <si>
    <t>1.「説明する」場面によって押さ
　えるべきポイントはこんなにも
　違うもの</t>
    <rPh sb="3" eb="5">
      <t>セツメイ</t>
    </rPh>
    <rPh sb="8" eb="10">
      <t>バメン</t>
    </rPh>
    <rPh sb="14" eb="15">
      <t>オ</t>
    </rPh>
    <rPh sb="34" eb="35">
      <t>チガ</t>
    </rPh>
    <phoneticPr fontId="50"/>
  </si>
  <si>
    <t>2.プレゼンテーションの種類と
　段取り</t>
    <rPh sb="12" eb="14">
      <t>シュルイ</t>
    </rPh>
    <rPh sb="17" eb="19">
      <t>ダンド</t>
    </rPh>
    <phoneticPr fontId="50"/>
  </si>
  <si>
    <t>3.プランニングとライティングの
　基本とは</t>
    <rPh sb="18" eb="20">
      <t>キホン</t>
    </rPh>
    <phoneticPr fontId="50"/>
  </si>
  <si>
    <t>4.情報を構造化するパターンを
　知っておこう</t>
    <rPh sb="2" eb="4">
      <t>ジョウホウ</t>
    </rPh>
    <rPh sb="5" eb="8">
      <t>コウゾウカ</t>
    </rPh>
    <rPh sb="17" eb="18">
      <t>シ</t>
    </rPh>
    <phoneticPr fontId="50"/>
  </si>
  <si>
    <t>①持っている知見を、他者にわかりやすく伝える技能を身に付ける。
②何をすればわかりやすい文章が書けるようになるのかのポイントを身に付ける。
③人間がどのように情報を認知し、理解するのかを学ぶことにより、わかりやすい文章を書くための
　　指針を得る。
④分かりやすい文章で用いられている手法を理解できる。
⑤他人に対して、分かりやすい文章を書くための具体的な指導方法が身につく。</t>
    <phoneticPr fontId="13"/>
  </si>
  <si>
    <t>①プロジェクトマネジメントにおける主要な計画が独力で立てられる</t>
    <phoneticPr fontId="10"/>
  </si>
  <si>
    <t>②資源成約を考えたスケジュール計画が独力で立てられる</t>
    <phoneticPr fontId="10"/>
  </si>
  <si>
    <t>③工数・期間をメンバーの協力の下、見積もることができる</t>
    <phoneticPr fontId="10"/>
  </si>
  <si>
    <t>現在ITプロジェクトにメンバー又はマネジャとして携わっている方、今後予定されている方
(ITプロジェクト参加経験3年以上又は十分な熱意をお持ちの方)</t>
    <phoneticPr fontId="10"/>
  </si>
  <si>
    <r>
      <t>成功率『52.8％』といわれている日本のITプロジェクト。失敗しないためにはどうしたらいいのか？
本研修では、その答えの一つとして『段取り力』を取り上げます。
プロジェクトマネジメントのデファクトスタンダードであるPMBOKも参考にしつつITプロジェクト特有のテーマを重点的に解説することで、プロジェクトマネジャとしての基本を学びます。
同時に、研修参加者には、ファシリテーター役を担っていただくことで、各種会議のとりまとめ役を担う力を身につけます。
グローバルスタンダードな資格である米国PMI認定のPM</t>
    </r>
    <r>
      <rPr>
        <sz val="11"/>
        <rFont val="ＭＳ Ｐゴシック"/>
        <family val="3"/>
        <charset val="128"/>
      </rPr>
      <t>P資格を維持するための学習時間(60時間)のうち21時間分を取得できます。（カテゴリB ）
また、2020年に変更される予定のPMBOK第7版にも触れていきます。</t>
    </r>
    <phoneticPr fontId="10"/>
  </si>
  <si>
    <t>１．クイズ。
　　わかりやすくしてみよう！</t>
    <phoneticPr fontId="10"/>
  </si>
  <si>
    <t>２．プレゼンテーションの
　　基礎知識</t>
    <phoneticPr fontId="10"/>
  </si>
  <si>
    <t>１１．図解の改善、作成を
　　　してみよう</t>
    <phoneticPr fontId="51"/>
  </si>
  <si>
    <t>企画のストーリーに応じた図解の表現が理解できる</t>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</si>
</sst>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0_);[Red]\(#,##0\)"/>
    <numFmt numFmtId="177" formatCode="yyyy&quot;年&quot;m&quot;月&quot;d&quot;日&quot;;@"/>
    <numFmt numFmtId="178" formatCode="0.0&quot;Hr&quot;"/>
    <numFmt numFmtId="179" formatCode="##&quot;日&quot;&quot;間&quot;"/>
    <numFmt numFmtId="180" formatCode="0.0&quot;hr&quot;"/>
    <numFmt numFmtId="181" formatCode="0.0&quot;h&quot;"/>
    <numFmt numFmtId="182" formatCode="m&quot;月&quot;d&quot;日&quot;;@"/>
    <numFmt numFmtId="183" formatCode="0.0_ "/>
  </numFmts>
  <fonts count="7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font>
    <font>
      <sz val="11"/>
      <color indexed="8"/>
      <name val="ＭＳ Ｐゴシック"/>
      <family val="3"/>
      <charset val="128"/>
    </font>
    <font>
      <u/>
      <sz val="11"/>
      <color theme="10"/>
      <name val="ＭＳ Ｐゴシック"/>
      <family val="3"/>
      <charset val="128"/>
      <scheme val="minor"/>
    </font>
    <font>
      <sz val="11"/>
      <color rgb="FF000000"/>
      <name val="ＭＳ Ｐゴシック"/>
      <family val="3"/>
      <charset val="128"/>
    </font>
    <font>
      <b/>
      <sz val="16"/>
      <name val="ＭＳ Ｐゴシック"/>
      <family val="3"/>
      <charset val="128"/>
    </font>
    <font>
      <sz val="11"/>
      <color theme="1"/>
      <name val="Meiryo UI"/>
      <family val="3"/>
      <charset val="128"/>
    </font>
    <font>
      <b/>
      <sz val="12"/>
      <color theme="1"/>
      <name val="Meiryo UI"/>
      <family val="3"/>
      <charset val="128"/>
    </font>
    <font>
      <b/>
      <sz val="12"/>
      <name val="Meiryo UI"/>
      <family val="3"/>
      <charset val="128"/>
    </font>
    <font>
      <b/>
      <sz val="14"/>
      <color theme="1"/>
      <name val="Meiryo UI"/>
      <family val="3"/>
      <charset val="128"/>
    </font>
    <font>
      <b/>
      <sz val="14"/>
      <color rgb="FF0070C0"/>
      <name val="Meiryo UI"/>
      <family val="3"/>
      <charset val="128"/>
    </font>
    <font>
      <b/>
      <u/>
      <sz val="14"/>
      <color rgb="FF0070C0"/>
      <name val="Meiryo UI"/>
      <family val="3"/>
      <charset val="128"/>
    </font>
    <font>
      <sz val="11"/>
      <name val="Meiryo UI"/>
      <family val="3"/>
      <charset val="128"/>
    </font>
    <font>
      <b/>
      <sz val="16"/>
      <name val="Meiryo UI"/>
      <family val="3"/>
      <charset val="128"/>
    </font>
    <font>
      <b/>
      <sz val="26"/>
      <name val="Meiryo UI"/>
      <family val="3"/>
      <charset val="128"/>
    </font>
    <font>
      <u/>
      <sz val="14"/>
      <color theme="10"/>
      <name val="ＭＳ Ｐゴシック"/>
      <family val="2"/>
      <charset val="128"/>
      <scheme val="minor"/>
    </font>
    <font>
      <u/>
      <sz val="11"/>
      <color theme="10"/>
      <name val="ＭＳ Ｐゴシック"/>
      <family val="2"/>
      <charset val="128"/>
      <scheme val="minor"/>
    </font>
    <font>
      <sz val="14"/>
      <name val="ＭＳ Ｐゴシック"/>
      <family val="3"/>
      <charset val="128"/>
    </font>
    <font>
      <sz val="14"/>
      <color theme="1"/>
      <name val="Meiryo UI"/>
      <family val="3"/>
      <charset val="128"/>
    </font>
    <font>
      <b/>
      <sz val="18"/>
      <name val="ＭＳ Ｐゴシック"/>
      <family val="3"/>
      <charset val="128"/>
    </font>
    <font>
      <sz val="10"/>
      <name val="Meiryo UI"/>
      <family val="3"/>
      <charset val="128"/>
    </font>
    <font>
      <sz val="14"/>
      <color rgb="FF0000FF"/>
      <name val="ＭＳ Ｐゴシック"/>
      <family val="3"/>
      <charset val="128"/>
    </font>
    <font>
      <sz val="16"/>
      <color theme="1"/>
      <name val="Meiryo UI"/>
      <family val="3"/>
      <charset val="128"/>
    </font>
    <font>
      <b/>
      <sz val="16"/>
      <color theme="1"/>
      <name val="Meiryo UI"/>
      <family val="3"/>
      <charset val="128"/>
    </font>
    <font>
      <b/>
      <sz val="16"/>
      <color theme="1"/>
      <name val="ＭＳ Ｐゴシック"/>
      <family val="3"/>
      <charset val="128"/>
      <scheme val="minor"/>
    </font>
    <font>
      <b/>
      <sz val="14"/>
      <color theme="1"/>
      <name val="ＭＳ Ｐゴシック"/>
      <family val="3"/>
      <charset val="128"/>
      <scheme val="minor"/>
    </font>
    <font>
      <b/>
      <sz val="14"/>
      <name val="ＭＳ Ｐゴシック"/>
      <family val="3"/>
      <charset val="128"/>
    </font>
    <font>
      <sz val="14"/>
      <name val="ＭＳ Ｐゴシック"/>
      <family val="3"/>
      <charset val="128"/>
      <scheme val="minor"/>
    </font>
    <font>
      <sz val="12"/>
      <color theme="1"/>
      <name val="Meiryo UI"/>
      <family val="3"/>
      <charset val="128"/>
    </font>
    <font>
      <b/>
      <sz val="11"/>
      <color indexed="8"/>
      <name val="ＭＳ Ｐゴシック"/>
      <family val="3"/>
      <charset val="128"/>
    </font>
    <font>
      <b/>
      <sz val="11"/>
      <name val="ＭＳ Ｐゴシック"/>
      <family val="3"/>
      <charset val="128"/>
    </font>
    <font>
      <b/>
      <sz val="14"/>
      <color indexed="8"/>
      <name val="ＭＳ Ｐゴシック"/>
      <family val="3"/>
      <charset val="128"/>
    </font>
    <font>
      <sz val="16"/>
      <name val="ＭＳ Ｐゴシック"/>
      <family val="3"/>
      <charset val="128"/>
    </font>
    <font>
      <b/>
      <sz val="11"/>
      <color theme="1"/>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z val="11"/>
      <color rgb="FFFF0000"/>
      <name val="ＭＳ Ｐゴシック"/>
      <family val="3"/>
      <charset val="128"/>
    </font>
    <font>
      <sz val="6"/>
      <name val="ＭＳ Ｐゴシック"/>
      <family val="2"/>
      <charset val="128"/>
      <scheme val="minor"/>
    </font>
    <font>
      <b/>
      <sz val="11"/>
      <color theme="1"/>
      <name val="ＭＳ Ｐゴシック"/>
      <family val="3"/>
      <charset val="128"/>
      <scheme val="minor"/>
    </font>
    <font>
      <b/>
      <sz val="14"/>
      <color rgb="FFFF0000"/>
      <name val="ＭＳ Ｐゴシック"/>
      <family val="3"/>
      <charset val="128"/>
    </font>
    <font>
      <sz val="18"/>
      <name val="Meiryo UI"/>
      <family val="3"/>
      <charset val="128"/>
    </font>
    <font>
      <b/>
      <sz val="14"/>
      <color rgb="FF000000"/>
      <name val="Meiryo UI"/>
      <family val="3"/>
      <charset val="128"/>
    </font>
    <font>
      <b/>
      <sz val="14"/>
      <color rgb="FFFF0000"/>
      <name val="Meiryo UI"/>
      <family val="3"/>
      <charset val="128"/>
    </font>
    <font>
      <b/>
      <sz val="14"/>
      <name val="Meiryo UI"/>
      <family val="3"/>
      <charset val="128"/>
    </font>
    <font>
      <b/>
      <sz val="14"/>
      <color rgb="FF0000FF"/>
      <name val="Meiryo UI"/>
      <family val="3"/>
      <charset val="128"/>
    </font>
    <font>
      <b/>
      <sz val="16"/>
      <color theme="1"/>
      <name val="ＭＳ Ｐゴシック"/>
      <family val="3"/>
      <charset val="128"/>
    </font>
    <font>
      <b/>
      <sz val="12"/>
      <color indexed="8"/>
      <name val="ＭＳ Ｐゴシック"/>
      <family val="3"/>
      <charset val="128"/>
    </font>
    <font>
      <sz val="10"/>
      <color theme="1"/>
      <name val="ＭＳ Ｐゴシック"/>
      <family val="3"/>
      <charset val="128"/>
    </font>
    <font>
      <sz val="10"/>
      <color indexed="8"/>
      <name val="ＭＳ Ｐゴシック"/>
      <family val="3"/>
      <charset val="128"/>
    </font>
    <font>
      <sz val="12"/>
      <color indexed="8"/>
      <name val="ＭＳ Ｐゴシック"/>
      <family val="3"/>
      <charset val="128"/>
    </font>
    <font>
      <b/>
      <sz val="12"/>
      <name val="ＭＳ Ｐゴシック"/>
      <family val="3"/>
      <charset val="128"/>
      <scheme val="minor"/>
    </font>
    <font>
      <b/>
      <sz val="16"/>
      <color rgb="FFFF0000"/>
      <name val="Meiryo UI"/>
      <family val="3"/>
      <charset val="128"/>
    </font>
    <font>
      <b/>
      <sz val="22"/>
      <color rgb="FF0000FF"/>
      <name val="Meiryo UI"/>
      <family val="3"/>
      <charset val="128"/>
    </font>
    <font>
      <b/>
      <sz val="16"/>
      <color rgb="FF000000"/>
      <name val="Meiryo UI"/>
      <family val="3"/>
      <charset val="128"/>
    </font>
    <font>
      <sz val="14"/>
      <name val="Meiryo UI"/>
      <family val="3"/>
      <charset val="128"/>
    </font>
    <font>
      <sz val="14"/>
      <color rgb="FF0000FF"/>
      <name val="Meiryo UI"/>
      <family val="3"/>
      <charset val="128"/>
    </font>
    <font>
      <b/>
      <sz val="20"/>
      <color rgb="FF0000FF"/>
      <name val="Meiryo UI"/>
      <family val="3"/>
      <charset val="128"/>
    </font>
    <font>
      <b/>
      <sz val="20"/>
      <color rgb="FFFF0000"/>
      <name val="Meiryo UI"/>
      <family val="3"/>
      <charset val="128"/>
    </font>
    <font>
      <b/>
      <sz val="14"/>
      <color theme="1"/>
      <name val="ＭＳ Ｐゴシック"/>
      <family val="3"/>
      <charset val="128"/>
    </font>
    <font>
      <sz val="18"/>
      <name val="ＭＳ Ｐゴシック"/>
      <family val="3"/>
      <charset val="128"/>
    </font>
    <font>
      <sz val="11.5"/>
      <name val="ＭＳ Ｐゴシック"/>
      <family val="3"/>
      <charset val="128"/>
    </font>
    <font>
      <u/>
      <sz val="24"/>
      <color theme="10"/>
      <name val="ＭＳ Ｐゴシック"/>
      <family val="3"/>
      <charset val="128"/>
      <scheme val="minor"/>
    </font>
    <font>
      <b/>
      <sz val="12"/>
      <color rgb="FFFF0000"/>
      <name val="Meiryo UI"/>
      <family val="3"/>
      <charset val="128"/>
    </font>
    <font>
      <sz val="11"/>
      <color indexed="8"/>
      <name val="ＭＳ 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rgb="FFFFFFB7"/>
        <bgColor indexed="64"/>
      </patternFill>
    </fill>
    <fill>
      <patternFill patternType="solid">
        <fgColor rgb="FFBCFF9B"/>
        <bgColor indexed="64"/>
      </patternFill>
    </fill>
    <fill>
      <patternFill patternType="solid">
        <fgColor rgb="FFD5FFFF"/>
        <bgColor indexed="64"/>
      </patternFill>
    </fill>
    <fill>
      <patternFill patternType="solid">
        <fgColor rgb="FFCCFFFF"/>
        <bgColor indexed="64"/>
      </patternFill>
    </fill>
    <fill>
      <patternFill patternType="solid">
        <fgColor rgb="FFC3FCAA"/>
        <bgColor indexed="64"/>
      </patternFill>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bottom style="medium">
        <color auto="1"/>
      </bottom>
      <diagonal/>
    </border>
    <border>
      <left style="medium">
        <color indexed="64"/>
      </left>
      <right style="thin">
        <color indexed="64"/>
      </right>
      <top/>
      <bottom/>
      <diagonal/>
    </border>
    <border>
      <left style="medium">
        <color indexed="64"/>
      </left>
      <right/>
      <top style="medium">
        <color indexed="64"/>
      </top>
      <bottom style="medium">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s>
  <cellStyleXfs count="62">
    <xf numFmtId="0" fontId="0" fillId="0" borderId="0">
      <alignment vertical="center"/>
    </xf>
    <xf numFmtId="0" fontId="11" fillId="0" borderId="0">
      <alignment vertical="center"/>
    </xf>
    <xf numFmtId="0" fontId="11"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6" fillId="0" borderId="0" applyNumberFormat="0" applyFill="0" applyBorder="0" applyAlignment="0" applyProtection="0">
      <alignment vertical="center"/>
    </xf>
    <xf numFmtId="0" fontId="17" fillId="0" borderId="0"/>
    <xf numFmtId="0" fontId="9" fillId="0" borderId="0">
      <alignment vertical="center"/>
    </xf>
    <xf numFmtId="9" fontId="8" fillId="0" borderId="0" applyFont="0" applyFill="0" applyBorder="0" applyAlignment="0" applyProtection="0">
      <alignment vertical="center"/>
    </xf>
    <xf numFmtId="0" fontId="11" fillId="0" borderId="0">
      <alignment vertical="center"/>
    </xf>
    <xf numFmtId="38" fontId="15" fillId="0" borderId="0" applyFont="0" applyFill="0" applyBorder="0" applyAlignment="0" applyProtection="0">
      <alignment vertical="center"/>
    </xf>
    <xf numFmtId="38" fontId="1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ill="0" applyBorder="0" applyProtection="0">
      <alignment vertical="center"/>
    </xf>
    <xf numFmtId="38" fontId="15" fillId="0" borderId="0" applyFill="0" applyBorder="0" applyProtection="0">
      <alignment vertical="center"/>
    </xf>
    <xf numFmtId="38" fontId="15" fillId="0" borderId="0" applyFont="0" applyFill="0" applyBorder="0" applyAlignment="0" applyProtection="0">
      <alignment vertical="center"/>
    </xf>
    <xf numFmtId="38" fontId="11" fillId="0" borderId="0">
      <alignment vertical="center"/>
    </xf>
    <xf numFmtId="38" fontId="1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1" fillId="0" borderId="0">
      <alignment vertical="center"/>
    </xf>
    <xf numFmtId="38" fontId="11" fillId="0" borderId="0">
      <alignment vertical="center"/>
    </xf>
    <xf numFmtId="38" fontId="11"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14" fillId="0" borderId="0">
      <alignment vertical="center"/>
    </xf>
    <xf numFmtId="9"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cellStyleXfs>
  <cellXfs count="598">
    <xf numFmtId="0" fontId="0" fillId="0" borderId="0" xfId="0">
      <alignment vertical="center"/>
    </xf>
    <xf numFmtId="176" fontId="12" fillId="0" borderId="0" xfId="1" applyNumberFormat="1" applyFont="1" applyAlignment="1">
      <alignment horizontal="center" vertical="center"/>
    </xf>
    <xf numFmtId="176" fontId="11" fillId="0" borderId="0" xfId="1" applyNumberFormat="1">
      <alignment vertical="center"/>
    </xf>
    <xf numFmtId="0" fontId="9" fillId="0" borderId="0" xfId="0" applyFont="1">
      <alignment vertical="center"/>
    </xf>
    <xf numFmtId="176" fontId="12" fillId="0" borderId="0" xfId="1" applyNumberFormat="1" applyFont="1">
      <alignment vertical="center"/>
    </xf>
    <xf numFmtId="176" fontId="25" fillId="0" borderId="0" xfId="1" applyNumberFormat="1" applyFont="1" applyAlignment="1">
      <alignment horizontal="center" vertical="center"/>
    </xf>
    <xf numFmtId="0" fontId="19" fillId="0" borderId="0" xfId="0" applyFont="1" applyAlignment="1">
      <alignment horizontal="center" vertical="center" shrinkToFit="1"/>
    </xf>
    <xf numFmtId="176" fontId="27" fillId="0" borderId="0" xfId="1" applyNumberFormat="1" applyFont="1" applyAlignment="1">
      <alignment horizontal="left" vertical="top" wrapText="1"/>
    </xf>
    <xf numFmtId="176" fontId="18" fillId="0" borderId="0" xfId="1" applyNumberFormat="1" applyFont="1" applyAlignment="1">
      <alignment horizontal="center" wrapText="1"/>
    </xf>
    <xf numFmtId="176" fontId="30" fillId="0" borderId="19" xfId="1" applyNumberFormat="1" applyFont="1" applyBorder="1" applyAlignment="1">
      <alignment horizontal="center" vertical="center" wrapText="1"/>
    </xf>
    <xf numFmtId="177" fontId="26" fillId="0" borderId="0" xfId="1" applyNumberFormat="1" applyFont="1" applyAlignment="1">
      <alignment horizontal="right" vertical="center"/>
    </xf>
    <xf numFmtId="176" fontId="32" fillId="0" borderId="0" xfId="1" applyNumberFormat="1" applyFont="1" applyAlignment="1">
      <alignment horizontal="center" vertical="center" wrapText="1"/>
    </xf>
    <xf numFmtId="0" fontId="37" fillId="0" borderId="1" xfId="0" applyFont="1" applyBorder="1" applyAlignment="1">
      <alignment horizontal="center" vertical="center" wrapText="1"/>
    </xf>
    <xf numFmtId="0" fontId="15" fillId="0" borderId="0" xfId="4">
      <alignment vertical="center"/>
    </xf>
    <xf numFmtId="0" fontId="11" fillId="0" borderId="0" xfId="4" applyFont="1">
      <alignment vertical="center"/>
    </xf>
    <xf numFmtId="0" fontId="11" fillId="0" borderId="0" xfId="2" applyAlignment="1">
      <alignment horizontal="center" vertical="center"/>
    </xf>
    <xf numFmtId="0" fontId="14" fillId="0" borderId="0" xfId="5" applyFont="1">
      <alignment vertical="center"/>
    </xf>
    <xf numFmtId="0" fontId="14" fillId="0" borderId="0" xfId="5" applyFont="1" applyAlignment="1">
      <alignment horizontal="center" vertical="center"/>
    </xf>
    <xf numFmtId="0" fontId="48" fillId="0" borderId="0" xfId="5" applyFont="1">
      <alignment vertical="center"/>
    </xf>
    <xf numFmtId="0" fontId="48" fillId="0" borderId="0" xfId="5" applyFont="1" applyAlignment="1">
      <alignment horizontal="center" vertical="center"/>
    </xf>
    <xf numFmtId="0" fontId="48" fillId="0" borderId="0" xfId="51" applyFont="1">
      <alignment vertical="center"/>
    </xf>
    <xf numFmtId="0" fontId="48" fillId="0" borderId="0" xfId="51" applyFont="1" applyAlignment="1">
      <alignment horizontal="center" vertical="center"/>
    </xf>
    <xf numFmtId="0" fontId="49" fillId="0" borderId="0" xfId="5" applyFont="1">
      <alignment vertical="center"/>
    </xf>
    <xf numFmtId="0" fontId="11" fillId="0" borderId="0" xfId="5" applyFont="1">
      <alignment vertical="center"/>
    </xf>
    <xf numFmtId="0" fontId="11" fillId="0" borderId="0" xfId="5" applyFont="1" applyAlignment="1">
      <alignment horizontal="center" vertical="center"/>
    </xf>
    <xf numFmtId="0" fontId="45" fillId="0" borderId="0" xfId="5" applyFont="1">
      <alignment vertical="center"/>
    </xf>
    <xf numFmtId="0" fontId="11" fillId="0" borderId="0" xfId="5" applyFont="1" applyAlignment="1">
      <alignment vertical="center" wrapText="1"/>
    </xf>
    <xf numFmtId="0" fontId="14" fillId="0" borderId="0" xfId="9" applyFont="1">
      <alignment vertical="center"/>
    </xf>
    <xf numFmtId="0" fontId="14" fillId="0" borderId="0" xfId="9" applyFont="1" applyAlignment="1">
      <alignment vertical="center" wrapText="1"/>
    </xf>
    <xf numFmtId="0" fontId="11" fillId="0" borderId="0" xfId="5" applyFont="1" applyAlignment="1">
      <alignment horizontal="center" vertical="center" wrapText="1"/>
    </xf>
    <xf numFmtId="0" fontId="11" fillId="0" borderId="0" xfId="5" applyFont="1" applyAlignment="1">
      <alignment horizontal="left" vertical="center" wrapText="1"/>
    </xf>
    <xf numFmtId="179" fontId="15" fillId="0" borderId="0" xfId="5" applyNumberFormat="1" applyFont="1" applyAlignment="1">
      <alignment horizontal="left" vertical="center"/>
    </xf>
    <xf numFmtId="178" fontId="14" fillId="0" borderId="0" xfId="5" applyNumberFormat="1" applyFont="1" applyAlignment="1">
      <alignment horizontal="center" vertical="center"/>
    </xf>
    <xf numFmtId="0" fontId="44" fillId="0" borderId="0" xfId="5" applyFont="1" applyAlignment="1">
      <alignment horizontal="left" vertical="center" readingOrder="1"/>
    </xf>
    <xf numFmtId="0" fontId="15" fillId="0" borderId="6" xfId="5" applyFont="1" applyBorder="1" applyAlignment="1">
      <alignment vertical="center" wrapText="1"/>
    </xf>
    <xf numFmtId="0" fontId="15" fillId="0" borderId="6" xfId="5" applyFont="1" applyBorder="1" applyAlignment="1">
      <alignment horizontal="left" vertical="center" wrapText="1"/>
    </xf>
    <xf numFmtId="0" fontId="14" fillId="0" borderId="6" xfId="5" applyFont="1" applyBorder="1" applyAlignment="1">
      <alignment vertical="center" wrapText="1"/>
    </xf>
    <xf numFmtId="0" fontId="14" fillId="0" borderId="23" xfId="5" applyFont="1" applyBorder="1">
      <alignment vertical="center"/>
    </xf>
    <xf numFmtId="0" fontId="14" fillId="0" borderId="0" xfId="51">
      <alignment vertical="center"/>
    </xf>
    <xf numFmtId="0" fontId="14" fillId="0" borderId="0" xfId="51" applyAlignment="1">
      <alignment horizontal="center" vertical="center"/>
    </xf>
    <xf numFmtId="0" fontId="14" fillId="0" borderId="0" xfId="51" applyAlignment="1">
      <alignment horizontal="left" vertical="center"/>
    </xf>
    <xf numFmtId="0" fontId="15" fillId="0" borderId="0" xfId="4" applyAlignment="1">
      <alignment horizontal="center" vertical="center"/>
    </xf>
    <xf numFmtId="0" fontId="11" fillId="0" borderId="0" xfId="2">
      <alignment vertical="center"/>
    </xf>
    <xf numFmtId="0" fontId="14" fillId="0" borderId="0" xfId="4" applyFont="1" applyAlignment="1">
      <alignment vertical="top" wrapText="1"/>
    </xf>
    <xf numFmtId="0" fontId="15" fillId="0" borderId="0" xfId="4" applyAlignment="1">
      <alignment vertical="top" wrapText="1"/>
    </xf>
    <xf numFmtId="0" fontId="37" fillId="0" borderId="10" xfId="0" applyFont="1" applyBorder="1" applyAlignment="1">
      <alignment horizontal="center" vertical="center"/>
    </xf>
    <xf numFmtId="176" fontId="18" fillId="0" borderId="10" xfId="1" applyNumberFormat="1" applyFont="1" applyBorder="1" applyAlignment="1">
      <alignment horizontal="center" vertical="center"/>
    </xf>
    <xf numFmtId="0" fontId="38" fillId="0" borderId="15" xfId="0" applyFont="1" applyBorder="1" applyAlignment="1">
      <alignment horizontal="center" vertical="center" wrapText="1"/>
    </xf>
    <xf numFmtId="176" fontId="39" fillId="0" borderId="40" xfId="1" applyNumberFormat="1" applyFont="1" applyBorder="1" applyAlignment="1">
      <alignment horizontal="center" vertical="center" wrapText="1"/>
    </xf>
    <xf numFmtId="176" fontId="39" fillId="0" borderId="20" xfId="1" applyNumberFormat="1" applyFont="1" applyBorder="1" applyAlignment="1">
      <alignment horizontal="center" vertical="center"/>
    </xf>
    <xf numFmtId="176" fontId="34" fillId="0" borderId="41" xfId="1" applyNumberFormat="1" applyFont="1" applyBorder="1" applyAlignment="1">
      <alignment horizontal="center" vertical="center" wrapText="1"/>
    </xf>
    <xf numFmtId="176" fontId="23" fillId="3" borderId="2" xfId="1" applyNumberFormat="1" applyFont="1" applyFill="1" applyBorder="1" applyAlignment="1">
      <alignment horizontal="center" vertical="center" wrapText="1"/>
    </xf>
    <xf numFmtId="176" fontId="20" fillId="3" borderId="2" xfId="1" applyNumberFormat="1" applyFont="1" applyFill="1" applyBorder="1" applyAlignment="1">
      <alignment horizontal="center" vertical="center" wrapText="1" shrinkToFit="1"/>
    </xf>
    <xf numFmtId="0" fontId="20" fillId="3" borderId="2" xfId="0" applyFont="1" applyFill="1" applyBorder="1" applyAlignment="1">
      <alignment horizontal="center" vertical="center"/>
    </xf>
    <xf numFmtId="176" fontId="21" fillId="3" borderId="2" xfId="1" applyNumberFormat="1" applyFont="1" applyFill="1" applyBorder="1" applyAlignment="1">
      <alignment horizontal="center" vertical="center" wrapText="1" shrinkToFit="1"/>
    </xf>
    <xf numFmtId="176" fontId="20" fillId="3" borderId="2" xfId="1" applyNumberFormat="1" applyFont="1" applyFill="1" applyBorder="1" applyAlignment="1">
      <alignment vertical="center" wrapText="1" shrinkToFit="1"/>
    </xf>
    <xf numFmtId="49" fontId="31" fillId="3" borderId="2" xfId="0" applyNumberFormat="1" applyFont="1" applyFill="1" applyBorder="1" applyAlignment="1">
      <alignment horizontal="center" vertical="center"/>
    </xf>
    <xf numFmtId="0" fontId="31" fillId="3" borderId="2" xfId="0" applyFont="1" applyFill="1" applyBorder="1" applyAlignment="1">
      <alignment horizontal="center" vertical="center"/>
    </xf>
    <xf numFmtId="0" fontId="41" fillId="3" borderId="2" xfId="0" applyFont="1" applyFill="1" applyBorder="1" applyAlignment="1">
      <alignment horizontal="center" vertical="center" wrapText="1"/>
    </xf>
    <xf numFmtId="176" fontId="21" fillId="3" borderId="2" xfId="1" applyNumberFormat="1" applyFont="1" applyFill="1" applyBorder="1" applyAlignment="1">
      <alignment vertical="center" wrapText="1"/>
    </xf>
    <xf numFmtId="176" fontId="47" fillId="0" borderId="0" xfId="1" applyNumberFormat="1" applyFont="1">
      <alignment vertical="center"/>
    </xf>
    <xf numFmtId="177" fontId="32" fillId="0" borderId="0" xfId="1" applyNumberFormat="1" applyFont="1" applyAlignment="1">
      <alignment horizontal="center" vertical="center" wrapText="1"/>
    </xf>
    <xf numFmtId="38" fontId="33" fillId="0" borderId="0" xfId="1" applyNumberFormat="1" applyFont="1" applyAlignment="1">
      <alignment horizontal="left" vertical="top" wrapText="1"/>
    </xf>
    <xf numFmtId="0" fontId="52" fillId="5" borderId="2" xfId="0" applyFont="1" applyFill="1" applyBorder="1" applyAlignment="1">
      <alignment horizontal="center" vertical="center"/>
    </xf>
    <xf numFmtId="0" fontId="52" fillId="5" borderId="2" xfId="0" applyFont="1" applyFill="1" applyBorder="1">
      <alignment vertical="center"/>
    </xf>
    <xf numFmtId="0" fontId="52" fillId="4" borderId="2" xfId="0" applyFont="1" applyFill="1" applyBorder="1" applyAlignment="1">
      <alignment horizontal="center" vertical="center"/>
    </xf>
    <xf numFmtId="0" fontId="52" fillId="4" borderId="2" xfId="0" applyFont="1" applyFill="1" applyBorder="1">
      <alignment vertical="center"/>
    </xf>
    <xf numFmtId="0" fontId="52" fillId="3" borderId="2" xfId="0" applyFont="1" applyFill="1" applyBorder="1" applyAlignment="1">
      <alignment horizontal="center" vertical="center"/>
    </xf>
    <xf numFmtId="0" fontId="52" fillId="3" borderId="2" xfId="0" applyFont="1" applyFill="1" applyBorder="1">
      <alignment vertical="center"/>
    </xf>
    <xf numFmtId="0" fontId="22" fillId="3" borderId="2" xfId="0" applyFont="1" applyFill="1" applyBorder="1" applyAlignment="1">
      <alignment horizontal="center" vertical="center" wrapText="1" shrinkToFit="1"/>
    </xf>
    <xf numFmtId="176" fontId="59" fillId="0" borderId="17" xfId="1" applyNumberFormat="1" applyFont="1" applyBorder="1" applyAlignment="1">
      <alignment horizontal="center" vertical="center" wrapText="1"/>
    </xf>
    <xf numFmtId="0" fontId="14" fillId="0" borderId="29" xfId="5" applyFont="1" applyBorder="1" applyAlignment="1">
      <alignment horizontal="center" vertical="center"/>
    </xf>
    <xf numFmtId="0" fontId="14" fillId="0" borderId="28" xfId="5" applyFont="1" applyBorder="1" applyAlignment="1">
      <alignment horizontal="center" vertical="center"/>
    </xf>
    <xf numFmtId="0" fontId="15" fillId="0" borderId="7" xfId="5" applyFont="1" applyBorder="1" applyAlignment="1">
      <alignment vertical="center" wrapText="1"/>
    </xf>
    <xf numFmtId="0" fontId="15" fillId="0" borderId="8" xfId="5" applyFont="1" applyBorder="1" applyAlignment="1">
      <alignment vertical="center" wrapText="1"/>
    </xf>
    <xf numFmtId="176" fontId="40" fillId="0" borderId="44" xfId="1" applyNumberFormat="1" applyFont="1" applyBorder="1" applyAlignment="1">
      <alignment horizontal="left" vertical="center" wrapText="1" shrinkToFit="1"/>
    </xf>
    <xf numFmtId="176" fontId="40" fillId="0" borderId="0" xfId="1" applyNumberFormat="1" applyFont="1" applyAlignment="1">
      <alignment horizontal="left" vertical="center" wrapText="1" shrinkToFit="1"/>
    </xf>
    <xf numFmtId="0" fontId="9" fillId="0" borderId="0" xfId="5">
      <alignment vertical="center"/>
    </xf>
    <xf numFmtId="0" fontId="15" fillId="0" borderId="28" xfId="5" quotePrefix="1" applyFont="1" applyBorder="1" applyAlignment="1">
      <alignment vertical="center" wrapText="1"/>
    </xf>
    <xf numFmtId="0" fontId="15" fillId="0" borderId="6" xfId="4" applyBorder="1" applyAlignment="1">
      <alignment horizontal="left" vertical="center" wrapText="1"/>
    </xf>
    <xf numFmtId="0" fontId="15" fillId="0" borderId="7" xfId="4" applyBorder="1" applyAlignment="1">
      <alignment vertical="center" wrapText="1"/>
    </xf>
    <xf numFmtId="0" fontId="16" fillId="0" borderId="0" xfId="7" quotePrefix="1" applyAlignment="1">
      <alignment horizontal="center" vertical="center" shrinkToFit="1"/>
    </xf>
    <xf numFmtId="176" fontId="16" fillId="0" borderId="0" xfId="7" applyNumberFormat="1" applyFill="1" applyAlignment="1">
      <alignment horizontal="center" vertical="center"/>
    </xf>
    <xf numFmtId="0" fontId="15" fillId="0" borderId="0" xfId="4" applyAlignment="1">
      <alignment horizontal="left" vertical="center"/>
    </xf>
    <xf numFmtId="0" fontId="48" fillId="0" borderId="0" xfId="5" applyFont="1" applyAlignment="1">
      <alignment horizontal="left" vertical="center" wrapText="1"/>
    </xf>
    <xf numFmtId="0" fontId="48" fillId="0" borderId="0" xfId="5" applyFont="1" applyAlignment="1">
      <alignment horizontal="center" vertical="center" wrapText="1"/>
    </xf>
    <xf numFmtId="0" fontId="14" fillId="0" borderId="30" xfId="5" applyFont="1" applyBorder="1" applyAlignment="1">
      <alignment horizontal="center" vertical="center"/>
    </xf>
    <xf numFmtId="180" fontId="14" fillId="0" borderId="1" xfId="5" applyNumberFormat="1" applyFont="1" applyBorder="1" applyAlignment="1">
      <alignment horizontal="center" vertical="center"/>
    </xf>
    <xf numFmtId="0" fontId="14" fillId="0" borderId="31" xfId="5" applyFont="1" applyBorder="1" applyAlignment="1">
      <alignment vertical="center" wrapText="1"/>
    </xf>
    <xf numFmtId="180" fontId="14" fillId="0" borderId="2" xfId="5" applyNumberFormat="1" applyFont="1" applyBorder="1" applyAlignment="1">
      <alignment horizontal="center" vertical="center"/>
    </xf>
    <xf numFmtId="180" fontId="14" fillId="0" borderId="3" xfId="5" applyNumberFormat="1" applyFont="1" applyBorder="1" applyAlignment="1">
      <alignment horizontal="center" vertical="center"/>
    </xf>
    <xf numFmtId="0" fontId="14" fillId="0" borderId="31" xfId="5" applyFont="1" applyBorder="1" applyAlignment="1">
      <alignment horizontal="left" vertical="center" wrapText="1" readingOrder="1"/>
    </xf>
    <xf numFmtId="0" fontId="14" fillId="0" borderId="33" xfId="5" applyFont="1" applyBorder="1" applyAlignment="1">
      <alignment horizontal="left" vertical="center" wrapText="1" readingOrder="1"/>
    </xf>
    <xf numFmtId="180" fontId="14" fillId="0" borderId="25" xfId="5" applyNumberFormat="1" applyFont="1" applyBorder="1" applyAlignment="1">
      <alignment horizontal="center" vertical="center"/>
    </xf>
    <xf numFmtId="0" fontId="14" fillId="0" borderId="35" xfId="5" applyFont="1" applyBorder="1" applyAlignment="1">
      <alignment horizontal="left" vertical="center" wrapText="1" readingOrder="1"/>
    </xf>
    <xf numFmtId="180" fontId="14" fillId="0" borderId="10" xfId="5" applyNumberFormat="1" applyFont="1" applyBorder="1" applyAlignment="1">
      <alignment horizontal="center" vertical="center"/>
    </xf>
    <xf numFmtId="0" fontId="14" fillId="0" borderId="37" xfId="5" applyFont="1" applyBorder="1" applyAlignment="1">
      <alignment horizontal="left" vertical="center" wrapText="1" readingOrder="1"/>
    </xf>
    <xf numFmtId="180" fontId="14" fillId="0" borderId="13" xfId="5" applyNumberFormat="1" applyFont="1" applyBorder="1" applyAlignment="1">
      <alignment horizontal="center" vertical="center"/>
    </xf>
    <xf numFmtId="180" fontId="14" fillId="0" borderId="29" xfId="5" applyNumberFormat="1" applyFont="1" applyBorder="1" applyAlignment="1">
      <alignment horizontal="center" vertical="center"/>
    </xf>
    <xf numFmtId="0" fontId="14" fillId="0" borderId="0" xfId="5" applyFont="1" applyAlignment="1">
      <alignment horizontal="left" vertical="center" wrapText="1"/>
    </xf>
    <xf numFmtId="0" fontId="50" fillId="0" borderId="0" xfId="5" applyFont="1">
      <alignment vertical="center"/>
    </xf>
    <xf numFmtId="0" fontId="48" fillId="0" borderId="0" xfId="51" applyFont="1" applyAlignment="1">
      <alignment horizontal="left" vertical="center" wrapText="1"/>
    </xf>
    <xf numFmtId="0" fontId="48" fillId="0" borderId="0" xfId="51" applyFont="1" applyAlignment="1">
      <alignment horizontal="center" vertical="center" wrapText="1"/>
    </xf>
    <xf numFmtId="180" fontId="14" fillId="0" borderId="2" xfId="51" applyNumberFormat="1" applyBorder="1" applyAlignment="1">
      <alignment horizontal="center" vertical="center"/>
    </xf>
    <xf numFmtId="0" fontId="15" fillId="0" borderId="31" xfId="51" applyFont="1" applyBorder="1" applyAlignment="1">
      <alignment vertical="center" wrapText="1"/>
    </xf>
    <xf numFmtId="0" fontId="62" fillId="0" borderId="7" xfId="51" quotePrefix="1" applyFont="1" applyBorder="1" applyAlignment="1">
      <alignment vertical="center" wrapText="1"/>
    </xf>
    <xf numFmtId="0" fontId="14" fillId="0" borderId="31" xfId="51" applyBorder="1" applyAlignment="1">
      <alignment vertical="center" wrapText="1"/>
    </xf>
    <xf numFmtId="0" fontId="15" fillId="0" borderId="33" xfId="51" applyFont="1" applyBorder="1" applyAlignment="1">
      <alignment horizontal="left" vertical="center" wrapText="1" readingOrder="1"/>
    </xf>
    <xf numFmtId="0" fontId="15" fillId="0" borderId="30" xfId="51" applyFont="1" applyBorder="1" applyAlignment="1">
      <alignment horizontal="center" vertical="center" wrapText="1" readingOrder="1"/>
    </xf>
    <xf numFmtId="180" fontId="14" fillId="0" borderId="29" xfId="51" applyNumberFormat="1" applyBorder="1" applyAlignment="1">
      <alignment horizontal="center" vertical="center"/>
    </xf>
    <xf numFmtId="0" fontId="63" fillId="0" borderId="28" xfId="51" quotePrefix="1" applyFont="1" applyBorder="1" applyAlignment="1">
      <alignment vertical="center" wrapText="1"/>
    </xf>
    <xf numFmtId="0" fontId="14" fillId="0" borderId="0" xfId="5" applyFont="1" applyAlignment="1">
      <alignment horizontal="center" vertical="center" wrapText="1"/>
    </xf>
    <xf numFmtId="0" fontId="62" fillId="0" borderId="11" xfId="5" quotePrefix="1" applyFont="1" applyBorder="1" applyAlignment="1">
      <alignment vertical="center" wrapText="1"/>
    </xf>
    <xf numFmtId="0" fontId="62" fillId="0" borderId="28" xfId="5" quotePrefix="1" applyFont="1" applyBorder="1" applyAlignment="1">
      <alignment vertical="center" wrapText="1"/>
    </xf>
    <xf numFmtId="0" fontId="15" fillId="0" borderId="32" xfId="5" applyFont="1" applyBorder="1" applyAlignment="1">
      <alignment horizontal="center" vertical="center" wrapText="1" readingOrder="1"/>
    </xf>
    <xf numFmtId="0" fontId="15" fillId="0" borderId="14" xfId="5" quotePrefix="1" applyFont="1" applyBorder="1" applyAlignment="1">
      <alignment vertical="center" wrapText="1"/>
    </xf>
    <xf numFmtId="0" fontId="15" fillId="0" borderId="31" xfId="5" applyFont="1" applyBorder="1" applyAlignment="1">
      <alignment horizontal="left" vertical="center" wrapText="1"/>
    </xf>
    <xf numFmtId="0" fontId="15" fillId="0" borderId="31" xfId="5" applyFont="1" applyBorder="1" applyAlignment="1">
      <alignment vertical="center" wrapText="1"/>
    </xf>
    <xf numFmtId="0" fontId="15" fillId="0" borderId="30" xfId="5" applyFont="1" applyBorder="1" applyAlignment="1">
      <alignment horizontal="center" vertical="center" wrapText="1" readingOrder="1"/>
    </xf>
    <xf numFmtId="0" fontId="14" fillId="0" borderId="23" xfId="51" applyBorder="1">
      <alignment vertical="center"/>
    </xf>
    <xf numFmtId="0" fontId="14" fillId="0" borderId="30" xfId="51" applyBorder="1" applyAlignment="1">
      <alignment horizontal="center" vertical="center"/>
    </xf>
    <xf numFmtId="0" fontId="14" fillId="0" borderId="29" xfId="51" applyBorder="1" applyAlignment="1">
      <alignment horizontal="center" vertical="center"/>
    </xf>
    <xf numFmtId="0" fontId="14" fillId="0" borderId="28" xfId="51" applyBorder="1" applyAlignment="1">
      <alignment horizontal="center" vertical="center"/>
    </xf>
    <xf numFmtId="0" fontId="15" fillId="0" borderId="22" xfId="51" applyFont="1" applyBorder="1" applyAlignment="1">
      <alignment horizontal="left" vertical="center" wrapText="1"/>
    </xf>
    <xf numFmtId="0" fontId="48" fillId="0" borderId="36" xfId="51" applyFont="1" applyBorder="1">
      <alignment vertical="center"/>
    </xf>
    <xf numFmtId="0" fontId="14" fillId="0" borderId="35" xfId="5" applyFont="1" applyBorder="1" applyAlignment="1">
      <alignment vertical="center" wrapText="1"/>
    </xf>
    <xf numFmtId="0" fontId="47" fillId="0" borderId="0" xfId="5" applyFont="1">
      <alignment vertical="center"/>
    </xf>
    <xf numFmtId="180" fontId="11" fillId="0" borderId="2" xfId="5" applyNumberFormat="1" applyFont="1" applyBorder="1" applyAlignment="1">
      <alignment horizontal="center" vertical="center"/>
    </xf>
    <xf numFmtId="180" fontId="14" fillId="0" borderId="15" xfId="5" applyNumberFormat="1" applyFont="1" applyBorder="1" applyAlignment="1">
      <alignment horizontal="center" vertical="center"/>
    </xf>
    <xf numFmtId="0" fontId="15" fillId="0" borderId="22" xfId="5" applyFont="1" applyBorder="1" applyAlignment="1">
      <alignment horizontal="left" vertical="center" wrapText="1"/>
    </xf>
    <xf numFmtId="0" fontId="15" fillId="0" borderId="31" xfId="5" applyFont="1" applyBorder="1" applyAlignment="1">
      <alignment horizontal="left" vertical="center" wrapText="1" readingOrder="1"/>
    </xf>
    <xf numFmtId="0" fontId="15" fillId="0" borderId="33" xfId="5" applyFont="1" applyBorder="1" applyAlignment="1">
      <alignment horizontal="left" vertical="center" wrapText="1" readingOrder="1"/>
    </xf>
    <xf numFmtId="0" fontId="15" fillId="0" borderId="35" xfId="5" applyFont="1" applyBorder="1" applyAlignment="1">
      <alignment horizontal="left" vertical="center" wrapText="1" readingOrder="1"/>
    </xf>
    <xf numFmtId="0" fontId="63" fillId="0" borderId="14" xfId="5" quotePrefix="1" applyFont="1" applyBorder="1" applyAlignment="1">
      <alignment vertical="center" wrapText="1"/>
    </xf>
    <xf numFmtId="0" fontId="14" fillId="0" borderId="22" xfId="5" applyFont="1" applyBorder="1" applyAlignment="1">
      <alignment horizontal="left" vertical="center"/>
    </xf>
    <xf numFmtId="0" fontId="11" fillId="0" borderId="31" xfId="5" applyFont="1" applyBorder="1" applyAlignment="1">
      <alignment vertical="center" wrapText="1"/>
    </xf>
    <xf numFmtId="0" fontId="22" fillId="3" borderId="3" xfId="0" applyFont="1" applyFill="1" applyBorder="1" applyAlignment="1">
      <alignment horizontal="center" vertical="center" wrapText="1" shrinkToFit="1"/>
    </xf>
    <xf numFmtId="176" fontId="24" fillId="3" borderId="3" xfId="7" applyNumberFormat="1" applyFont="1" applyFill="1" applyBorder="1" applyAlignment="1">
      <alignment horizontal="center" vertical="center" wrapText="1"/>
    </xf>
    <xf numFmtId="0" fontId="20" fillId="3" borderId="3" xfId="0" applyFont="1" applyFill="1" applyBorder="1" applyAlignment="1">
      <alignment horizontal="center" vertical="center"/>
    </xf>
    <xf numFmtId="176" fontId="20" fillId="3" borderId="3" xfId="1" applyNumberFormat="1" applyFont="1" applyFill="1" applyBorder="1" applyAlignment="1">
      <alignment horizontal="center" vertical="center" wrapText="1" shrinkToFit="1"/>
    </xf>
    <xf numFmtId="176" fontId="20" fillId="3" borderId="3" xfId="1" applyNumberFormat="1" applyFont="1" applyFill="1" applyBorder="1" applyAlignment="1">
      <alignment vertical="center" wrapText="1" shrinkToFit="1"/>
    </xf>
    <xf numFmtId="0" fontId="31" fillId="3" borderId="3" xfId="0" applyFont="1" applyFill="1" applyBorder="1" applyAlignment="1">
      <alignment horizontal="center" vertical="center"/>
    </xf>
    <xf numFmtId="176" fontId="24" fillId="3" borderId="2" xfId="7" applyNumberFormat="1" applyFont="1" applyFill="1" applyBorder="1" applyAlignment="1">
      <alignment horizontal="center" vertical="center" wrapText="1"/>
    </xf>
    <xf numFmtId="176" fontId="21" fillId="3" borderId="2" xfId="3" applyNumberFormat="1" applyFont="1" applyFill="1" applyBorder="1" applyAlignment="1">
      <alignment vertical="center" wrapText="1"/>
    </xf>
    <xf numFmtId="176" fontId="23" fillId="5" borderId="2" xfId="1" applyNumberFormat="1" applyFont="1" applyFill="1" applyBorder="1" applyAlignment="1">
      <alignment horizontal="center" vertical="center" wrapText="1"/>
    </xf>
    <xf numFmtId="0" fontId="20" fillId="5" borderId="3" xfId="0" applyFont="1" applyFill="1" applyBorder="1" applyAlignment="1">
      <alignment horizontal="center" vertical="center"/>
    </xf>
    <xf numFmtId="176" fontId="20" fillId="5" borderId="2" xfId="1" applyNumberFormat="1" applyFont="1" applyFill="1" applyBorder="1" applyAlignment="1">
      <alignment vertical="center" wrapText="1" shrinkToFit="1"/>
    </xf>
    <xf numFmtId="0" fontId="31" fillId="5" borderId="2" xfId="0" applyFont="1" applyFill="1" applyBorder="1" applyAlignment="1">
      <alignment horizontal="center" vertical="center"/>
    </xf>
    <xf numFmtId="0" fontId="41"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shrinkToFit="1"/>
    </xf>
    <xf numFmtId="0" fontId="20" fillId="5" borderId="2" xfId="0" applyFont="1" applyFill="1" applyBorder="1" applyAlignment="1">
      <alignment horizontal="center" vertical="center"/>
    </xf>
    <xf numFmtId="0" fontId="21" fillId="5" borderId="2" xfId="4" applyFont="1" applyFill="1" applyBorder="1" applyAlignment="1">
      <alignment vertical="center" wrapText="1"/>
    </xf>
    <xf numFmtId="176" fontId="24" fillId="5" borderId="2" xfId="7" applyNumberFormat="1" applyFont="1" applyFill="1" applyBorder="1" applyAlignment="1">
      <alignment horizontal="center" vertical="center" wrapText="1"/>
    </xf>
    <xf numFmtId="176" fontId="21" fillId="5" borderId="2" xfId="1" applyNumberFormat="1" applyFont="1" applyFill="1" applyBorder="1" applyAlignment="1">
      <alignment vertical="center" wrapText="1" shrinkToFit="1"/>
    </xf>
    <xf numFmtId="0" fontId="15" fillId="0" borderId="8" xfId="4" applyBorder="1" applyAlignment="1">
      <alignment vertical="top" wrapText="1"/>
    </xf>
    <xf numFmtId="0" fontId="0" fillId="0" borderId="0" xfId="4" applyFont="1">
      <alignment vertical="center"/>
    </xf>
    <xf numFmtId="0" fontId="14" fillId="0" borderId="0" xfId="4" applyFont="1" applyAlignment="1">
      <alignment horizontal="left" vertical="top" wrapText="1"/>
    </xf>
    <xf numFmtId="0" fontId="14" fillId="0" borderId="0" xfId="4" applyFont="1" applyAlignment="1">
      <alignment vertical="top"/>
    </xf>
    <xf numFmtId="0" fontId="15" fillId="0" borderId="0" xfId="4" applyAlignment="1">
      <alignment vertical="top"/>
    </xf>
    <xf numFmtId="0" fontId="14" fillId="0" borderId="43" xfId="5" applyFont="1" applyBorder="1" applyAlignment="1">
      <alignment horizontal="center" vertical="center"/>
    </xf>
    <xf numFmtId="0" fontId="14" fillId="0" borderId="13" xfId="5" applyFont="1" applyBorder="1" applyAlignment="1">
      <alignment horizontal="center" vertical="center"/>
    </xf>
    <xf numFmtId="0" fontId="14" fillId="0" borderId="42" xfId="5" applyFont="1" applyBorder="1" applyAlignment="1">
      <alignment horizontal="center" vertical="center"/>
    </xf>
    <xf numFmtId="0" fontId="15" fillId="0" borderId="24" xfId="5" applyFont="1" applyBorder="1" applyAlignment="1">
      <alignment vertical="center" wrapText="1"/>
    </xf>
    <xf numFmtId="0" fontId="14" fillId="0" borderId="8" xfId="5" applyFont="1" applyBorder="1" applyAlignment="1">
      <alignment vertical="center" wrapText="1"/>
    </xf>
    <xf numFmtId="181" fontId="14" fillId="0" borderId="0" xfId="5" applyNumberFormat="1" applyFont="1" applyAlignment="1">
      <alignment horizontal="center" vertical="center"/>
    </xf>
    <xf numFmtId="0" fontId="14" fillId="0" borderId="26" xfId="5" applyFont="1" applyBorder="1" applyAlignment="1">
      <alignment vertical="center" wrapText="1"/>
    </xf>
    <xf numFmtId="0" fontId="9" fillId="0" borderId="44" xfId="0" applyFont="1" applyBorder="1">
      <alignment vertical="center"/>
    </xf>
    <xf numFmtId="176" fontId="21" fillId="3" borderId="25" xfId="1" applyNumberFormat="1" applyFont="1" applyFill="1" applyBorder="1" applyAlignment="1">
      <alignment horizontal="center" vertical="center" wrapText="1" shrinkToFit="1"/>
    </xf>
    <xf numFmtId="49" fontId="55" fillId="0" borderId="0" xfId="0" applyNumberFormat="1" applyFont="1">
      <alignment vertical="center"/>
    </xf>
    <xf numFmtId="49" fontId="58" fillId="0" borderId="0" xfId="0" applyNumberFormat="1" applyFont="1">
      <alignment vertical="center"/>
    </xf>
    <xf numFmtId="49" fontId="56" fillId="0" borderId="0" xfId="0" applyNumberFormat="1" applyFont="1">
      <alignment vertical="center"/>
    </xf>
    <xf numFmtId="49" fontId="19" fillId="0" borderId="0" xfId="0" applyNumberFormat="1" applyFont="1" applyAlignment="1">
      <alignment horizontal="center" vertical="center"/>
    </xf>
    <xf numFmtId="0" fontId="11" fillId="0" borderId="0" xfId="5" applyFont="1" applyAlignment="1">
      <alignment vertical="top"/>
    </xf>
    <xf numFmtId="0" fontId="11" fillId="0" borderId="0" xfId="2" applyAlignment="1">
      <alignment horizontal="right" vertical="center"/>
    </xf>
    <xf numFmtId="0" fontId="14" fillId="0" borderId="23" xfId="9" applyFont="1" applyBorder="1">
      <alignment vertical="center"/>
    </xf>
    <xf numFmtId="0" fontId="44" fillId="0" borderId="28" xfId="5" applyFont="1" applyBorder="1" applyAlignment="1">
      <alignment horizontal="left" vertical="center" readingOrder="1"/>
    </xf>
    <xf numFmtId="0" fontId="15" fillId="0" borderId="4" xfId="5" applyFont="1" applyBorder="1" applyAlignment="1">
      <alignment vertical="center" wrapText="1"/>
    </xf>
    <xf numFmtId="0" fontId="15" fillId="0" borderId="5" xfId="5" applyFont="1" applyBorder="1" applyAlignment="1">
      <alignment vertical="center" wrapText="1"/>
    </xf>
    <xf numFmtId="0" fontId="15" fillId="0" borderId="9" xfId="5" applyFont="1" applyBorder="1" applyAlignment="1">
      <alignment horizontal="left" vertical="center" wrapText="1"/>
    </xf>
    <xf numFmtId="0" fontId="15" fillId="0" borderId="14" xfId="5" applyFont="1" applyBorder="1" applyAlignment="1">
      <alignment vertical="center" wrapText="1"/>
    </xf>
    <xf numFmtId="0" fontId="14" fillId="0" borderId="4" xfId="5" applyFont="1" applyBorder="1" applyAlignment="1">
      <alignment vertical="center" wrapText="1"/>
    </xf>
    <xf numFmtId="0" fontId="14" fillId="0" borderId="9" xfId="5" applyFont="1" applyBorder="1" applyAlignment="1">
      <alignment vertical="center" wrapText="1"/>
    </xf>
    <xf numFmtId="0" fontId="15" fillId="0" borderId="11" xfId="5" applyFont="1" applyBorder="1" applyAlignment="1">
      <alignment vertical="center" wrapText="1"/>
    </xf>
    <xf numFmtId="0" fontId="14" fillId="0" borderId="49" xfId="5" applyFont="1" applyBorder="1" applyAlignment="1">
      <alignment horizontal="center" vertical="center"/>
    </xf>
    <xf numFmtId="0" fontId="14" fillId="0" borderId="12" xfId="5" applyFont="1" applyBorder="1" applyAlignment="1">
      <alignment vertical="center" wrapText="1"/>
    </xf>
    <xf numFmtId="0" fontId="14" fillId="0" borderId="4" xfId="5" applyFont="1" applyBorder="1" applyAlignment="1">
      <alignment horizontal="left" vertical="center"/>
    </xf>
    <xf numFmtId="0" fontId="14" fillId="0" borderId="5" xfId="5" applyFont="1" applyBorder="1" applyAlignment="1">
      <alignment horizontal="left" vertical="top" wrapText="1"/>
    </xf>
    <xf numFmtId="0" fontId="14" fillId="0" borderId="5" xfId="5" applyFont="1" applyBorder="1" applyAlignment="1">
      <alignment vertical="center" wrapText="1"/>
    </xf>
    <xf numFmtId="0" fontId="14" fillId="0" borderId="0" xfId="5" applyFont="1" applyAlignment="1">
      <alignment vertical="center" wrapText="1"/>
    </xf>
    <xf numFmtId="0" fontId="15" fillId="0" borderId="4" xfId="5" applyFont="1" applyBorder="1" applyAlignment="1">
      <alignment horizontal="left" vertical="center" wrapText="1"/>
    </xf>
    <xf numFmtId="0" fontId="42" fillId="0" borderId="0" xfId="5" applyFont="1" applyAlignment="1">
      <alignment horizontal="left" vertical="center" readingOrder="1"/>
    </xf>
    <xf numFmtId="0" fontId="14" fillId="0" borderId="38" xfId="5" applyFont="1" applyBorder="1" applyAlignment="1">
      <alignment horizontal="left" vertical="center" wrapText="1" readingOrder="1"/>
    </xf>
    <xf numFmtId="0" fontId="63" fillId="0" borderId="0" xfId="5" applyFont="1">
      <alignment vertical="center"/>
    </xf>
    <xf numFmtId="0" fontId="31" fillId="3" borderId="39"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31" fillId="3" borderId="46" xfId="0" applyFont="1" applyFill="1" applyBorder="1" applyAlignment="1">
      <alignment horizontal="center" vertical="center" wrapText="1"/>
    </xf>
    <xf numFmtId="176" fontId="40" fillId="0" borderId="52" xfId="1" applyNumberFormat="1" applyFont="1" applyBorder="1" applyAlignment="1">
      <alignment horizontal="left" vertical="center" wrapText="1" shrinkToFit="1"/>
    </xf>
    <xf numFmtId="0" fontId="54" fillId="2" borderId="19"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54" fillId="2" borderId="27" xfId="0" applyFont="1" applyFill="1" applyBorder="1" applyAlignment="1">
      <alignment horizontal="center" vertical="center" wrapText="1"/>
    </xf>
    <xf numFmtId="0" fontId="54" fillId="2" borderId="45" xfId="0" applyFont="1" applyFill="1" applyBorder="1" applyAlignment="1">
      <alignment horizontal="center" vertical="center" wrapText="1"/>
    </xf>
    <xf numFmtId="0" fontId="21" fillId="5" borderId="0" xfId="4" applyFont="1" applyFill="1" applyAlignment="1">
      <alignment horizontal="left" vertical="center" wrapText="1"/>
    </xf>
    <xf numFmtId="176" fontId="21" fillId="0" borderId="0" xfId="1" applyNumberFormat="1" applyFont="1" applyAlignment="1">
      <alignment horizontal="center" vertical="top" wrapText="1"/>
    </xf>
    <xf numFmtId="176" fontId="27" fillId="0" borderId="0" xfId="1" applyNumberFormat="1" applyFont="1" applyAlignment="1">
      <alignment horizontal="center" vertical="top" wrapText="1"/>
    </xf>
    <xf numFmtId="0" fontId="64" fillId="6" borderId="2" xfId="0" applyFont="1" applyFill="1" applyBorder="1" applyAlignment="1">
      <alignment horizontal="center" vertical="center"/>
    </xf>
    <xf numFmtId="176" fontId="22" fillId="3" borderId="3" xfId="1" applyNumberFormat="1" applyFont="1" applyFill="1" applyBorder="1" applyAlignment="1">
      <alignment horizontal="left" vertical="center" wrapText="1" shrinkToFit="1"/>
    </xf>
    <xf numFmtId="176" fontId="57" fillId="5" borderId="2" xfId="1" applyNumberFormat="1" applyFont="1" applyFill="1" applyBorder="1" applyAlignment="1">
      <alignment horizontal="left" vertical="center" wrapText="1" shrinkToFit="1"/>
    </xf>
    <xf numFmtId="176" fontId="22" fillId="3" borderId="2" xfId="1" applyNumberFormat="1" applyFont="1" applyFill="1" applyBorder="1" applyAlignment="1">
      <alignment horizontal="left" vertical="center" wrapText="1" shrinkToFit="1"/>
    </xf>
    <xf numFmtId="176" fontId="22" fillId="5" borderId="2" xfId="1" applyNumberFormat="1" applyFont="1" applyFill="1" applyBorder="1" applyAlignment="1">
      <alignment horizontal="left" vertical="center" wrapText="1" shrinkToFit="1"/>
    </xf>
    <xf numFmtId="176" fontId="22" fillId="5" borderId="2" xfId="1" applyNumberFormat="1" applyFont="1" applyFill="1" applyBorder="1" applyAlignment="1">
      <alignment horizontal="left" vertical="center" wrapText="1"/>
    </xf>
    <xf numFmtId="176" fontId="22" fillId="3" borderId="2" xfId="1" applyNumberFormat="1" applyFont="1" applyFill="1" applyBorder="1" applyAlignment="1">
      <alignment horizontal="left" vertical="center" wrapText="1"/>
    </xf>
    <xf numFmtId="176" fontId="57" fillId="3" borderId="2" xfId="1" applyNumberFormat="1" applyFont="1" applyFill="1" applyBorder="1" applyAlignment="1">
      <alignment horizontal="left" vertical="center" wrapText="1" shrinkToFit="1"/>
    </xf>
    <xf numFmtId="0" fontId="57" fillId="3" borderId="2" xfId="0" applyFont="1" applyFill="1" applyBorder="1" applyAlignment="1">
      <alignment horizontal="left" vertical="center" wrapText="1"/>
    </xf>
    <xf numFmtId="176" fontId="36" fillId="3" borderId="3" xfId="7" applyNumberFormat="1" applyFont="1" applyFill="1" applyBorder="1" applyAlignment="1">
      <alignment horizontal="center" vertical="center" wrapText="1"/>
    </xf>
    <xf numFmtId="176" fontId="36" fillId="5" borderId="2" xfId="7" applyNumberFormat="1" applyFont="1" applyFill="1" applyBorder="1" applyAlignment="1">
      <alignment horizontal="center" vertical="center" wrapText="1"/>
    </xf>
    <xf numFmtId="176" fontId="36" fillId="3" borderId="2" xfId="7" applyNumberFormat="1" applyFont="1" applyFill="1" applyBorder="1" applyAlignment="1">
      <alignment horizontal="center" vertical="center" wrapText="1"/>
    </xf>
    <xf numFmtId="176" fontId="36" fillId="3" borderId="2" xfId="1" applyNumberFormat="1" applyFont="1" applyFill="1" applyBorder="1" applyAlignment="1">
      <alignment horizontal="center" vertical="center" wrapText="1"/>
    </xf>
    <xf numFmtId="176" fontId="36" fillId="5" borderId="2" xfId="1" applyNumberFormat="1" applyFont="1" applyFill="1" applyBorder="1" applyAlignment="1">
      <alignment horizontal="center" vertical="center" wrapText="1"/>
    </xf>
    <xf numFmtId="0" fontId="15" fillId="0" borderId="0" xfId="5" applyFont="1" applyAlignment="1">
      <alignment horizontal="left" vertical="top" wrapText="1"/>
    </xf>
    <xf numFmtId="49" fontId="58" fillId="0" borderId="0" xfId="0" applyNumberFormat="1" applyFont="1" applyAlignment="1">
      <alignment vertical="top"/>
    </xf>
    <xf numFmtId="0" fontId="11" fillId="0" borderId="30" xfId="2" applyBorder="1" applyAlignment="1">
      <alignment horizontal="center" vertical="center"/>
    </xf>
    <xf numFmtId="0" fontId="14" fillId="0" borderId="55" xfId="5" applyFont="1" applyBorder="1">
      <alignment vertical="center"/>
    </xf>
    <xf numFmtId="0" fontId="14" fillId="0" borderId="7" xfId="5" quotePrefix="1" applyFont="1" applyBorder="1" applyAlignment="1">
      <alignment vertical="center" wrapText="1"/>
    </xf>
    <xf numFmtId="0" fontId="15" fillId="0" borderId="5" xfId="3" applyFont="1" applyBorder="1" applyAlignment="1">
      <alignment vertical="center" wrapText="1"/>
    </xf>
    <xf numFmtId="0" fontId="14" fillId="0" borderId="6" xfId="3" applyFont="1" applyBorder="1" applyAlignment="1">
      <alignment vertical="center" wrapText="1"/>
    </xf>
    <xf numFmtId="0" fontId="14" fillId="0" borderId="9" xfId="3" applyFont="1" applyBorder="1" applyAlignment="1">
      <alignment vertical="center" wrapText="1"/>
    </xf>
    <xf numFmtId="0" fontId="14" fillId="0" borderId="4" xfId="3" applyFont="1" applyBorder="1" applyAlignment="1">
      <alignment vertical="center" wrapText="1"/>
    </xf>
    <xf numFmtId="0" fontId="15" fillId="0" borderId="11" xfId="3" applyFont="1" applyBorder="1" applyAlignment="1">
      <alignment vertical="center" wrapText="1"/>
    </xf>
    <xf numFmtId="0" fontId="14" fillId="0" borderId="26" xfId="3" applyFont="1" applyBorder="1" applyAlignment="1">
      <alignment vertical="center" wrapText="1"/>
    </xf>
    <xf numFmtId="0" fontId="15" fillId="0" borderId="8" xfId="5" quotePrefix="1" applyFont="1" applyBorder="1" applyAlignment="1">
      <alignment horizontal="left" vertical="center" wrapText="1"/>
    </xf>
    <xf numFmtId="0" fontId="15" fillId="0" borderId="7" xfId="5" quotePrefix="1" applyFont="1" applyBorder="1" applyAlignment="1">
      <alignment vertical="center" wrapText="1"/>
    </xf>
    <xf numFmtId="0" fontId="15" fillId="0" borderId="7" xfId="5" quotePrefix="1" applyFont="1" applyBorder="1" applyAlignment="1">
      <alignment horizontal="left" vertical="center" wrapText="1"/>
    </xf>
    <xf numFmtId="0" fontId="11" fillId="0" borderId="7" xfId="5" quotePrefix="1" applyFont="1" applyBorder="1" applyAlignment="1">
      <alignment vertical="center" wrapText="1"/>
    </xf>
    <xf numFmtId="0" fontId="11" fillId="0" borderId="8" xfId="5" quotePrefix="1" applyFont="1" applyBorder="1" applyAlignment="1">
      <alignment vertical="center" wrapText="1"/>
    </xf>
    <xf numFmtId="0" fontId="11" fillId="0" borderId="11" xfId="5" quotePrefix="1" applyFont="1" applyBorder="1" applyAlignment="1">
      <alignment vertical="center" wrapText="1"/>
    </xf>
    <xf numFmtId="0" fontId="11" fillId="0" borderId="5" xfId="5" quotePrefix="1" applyFont="1" applyBorder="1" applyAlignment="1">
      <alignment vertical="center" wrapText="1"/>
    </xf>
    <xf numFmtId="0" fontId="11" fillId="0" borderId="24" xfId="5" quotePrefix="1" applyFont="1" applyBorder="1" applyAlignment="1">
      <alignment vertical="center" wrapText="1"/>
    </xf>
    <xf numFmtId="180" fontId="14" fillId="0" borderId="25" xfId="51" applyNumberFormat="1" applyBorder="1" applyAlignment="1">
      <alignment horizontal="center" vertical="center"/>
    </xf>
    <xf numFmtId="180" fontId="14" fillId="0" borderId="3" xfId="51" applyNumberFormat="1" applyBorder="1" applyAlignment="1">
      <alignment horizontal="center" vertical="center"/>
    </xf>
    <xf numFmtId="0" fontId="14" fillId="0" borderId="0" xfId="5" applyFont="1" applyAlignment="1">
      <alignment horizontal="left" vertical="center"/>
    </xf>
    <xf numFmtId="176" fontId="21" fillId="5" borderId="2" xfId="1" applyNumberFormat="1" applyFont="1" applyFill="1" applyBorder="1" applyAlignment="1">
      <alignment horizontal="center" vertical="center" wrapText="1" shrinkToFit="1"/>
    </xf>
    <xf numFmtId="176" fontId="36" fillId="7" borderId="2" xfId="7" applyNumberFormat="1" applyFont="1" applyFill="1" applyBorder="1" applyAlignment="1">
      <alignment horizontal="center" vertical="center" wrapText="1"/>
    </xf>
    <xf numFmtId="0" fontId="22" fillId="7" borderId="2" xfId="0" applyFont="1" applyFill="1" applyBorder="1" applyAlignment="1">
      <alignment horizontal="center" vertical="center" wrapText="1" shrinkToFit="1"/>
    </xf>
    <xf numFmtId="176" fontId="24" fillId="7" borderId="2" xfId="7" applyNumberFormat="1" applyFont="1" applyFill="1" applyBorder="1" applyAlignment="1">
      <alignment horizontal="center" vertical="center" wrapText="1"/>
    </xf>
    <xf numFmtId="176" fontId="22" fillId="7" borderId="2" xfId="1" applyNumberFormat="1" applyFont="1" applyFill="1" applyBorder="1" applyAlignment="1">
      <alignment horizontal="left" vertical="center" wrapText="1" shrinkToFit="1"/>
    </xf>
    <xf numFmtId="0" fontId="20" fillId="7" borderId="3" xfId="0" applyFont="1" applyFill="1" applyBorder="1" applyAlignment="1">
      <alignment horizontal="center" vertical="center"/>
    </xf>
    <xf numFmtId="176" fontId="21" fillId="7" borderId="25" xfId="1" applyNumberFormat="1" applyFont="1" applyFill="1" applyBorder="1" applyAlignment="1">
      <alignment horizontal="center" vertical="center" wrapText="1" shrinkToFit="1"/>
    </xf>
    <xf numFmtId="176" fontId="20" fillId="7" borderId="2" xfId="1" applyNumberFormat="1" applyFont="1" applyFill="1" applyBorder="1" applyAlignment="1">
      <alignment vertical="center" wrapText="1" shrinkToFit="1"/>
    </xf>
    <xf numFmtId="0" fontId="31" fillId="7" borderId="2" xfId="0" applyFont="1" applyFill="1" applyBorder="1" applyAlignment="1">
      <alignment horizontal="center" vertical="center"/>
    </xf>
    <xf numFmtId="0" fontId="41" fillId="7" borderId="2" xfId="0" applyFont="1" applyFill="1" applyBorder="1" applyAlignment="1">
      <alignment horizontal="center" vertical="center" wrapText="1"/>
    </xf>
    <xf numFmtId="0" fontId="31" fillId="7" borderId="46" xfId="0" applyFont="1" applyFill="1" applyBorder="1" applyAlignment="1">
      <alignment horizontal="center" vertical="center" wrapText="1"/>
    </xf>
    <xf numFmtId="0" fontId="64" fillId="7" borderId="2" xfId="0" applyFont="1" applyFill="1" applyBorder="1" applyAlignment="1">
      <alignment horizontal="center" vertical="center"/>
    </xf>
    <xf numFmtId="176" fontId="20" fillId="7" borderId="31" xfId="1" applyNumberFormat="1" applyFont="1" applyFill="1" applyBorder="1" applyAlignment="1">
      <alignment vertical="center" wrapText="1" shrinkToFit="1"/>
    </xf>
    <xf numFmtId="176" fontId="36" fillId="7" borderId="2" xfId="1" applyNumberFormat="1" applyFont="1" applyFill="1" applyBorder="1" applyAlignment="1">
      <alignment horizontal="center" vertical="center" wrapText="1"/>
    </xf>
    <xf numFmtId="176" fontId="23" fillId="7" borderId="2" xfId="1" applyNumberFormat="1" applyFont="1" applyFill="1" applyBorder="1" applyAlignment="1">
      <alignment horizontal="center" vertical="center" wrapText="1"/>
    </xf>
    <xf numFmtId="176" fontId="57" fillId="7" borderId="2" xfId="2" applyNumberFormat="1" applyFont="1" applyFill="1" applyBorder="1" applyAlignment="1">
      <alignment horizontal="left" vertical="center" wrapText="1"/>
    </xf>
    <xf numFmtId="176" fontId="21" fillId="7" borderId="2" xfId="1" applyNumberFormat="1" applyFont="1" applyFill="1" applyBorder="1" applyAlignment="1">
      <alignment horizontal="center" vertical="center" wrapText="1" shrinkToFit="1"/>
    </xf>
    <xf numFmtId="0" fontId="21" fillId="7" borderId="2" xfId="4" applyFont="1" applyFill="1" applyBorder="1" applyAlignment="1">
      <alignment horizontal="left" vertical="center" wrapText="1"/>
    </xf>
    <xf numFmtId="0" fontId="64" fillId="5" borderId="2" xfId="0" applyFont="1" applyFill="1" applyBorder="1" applyAlignment="1">
      <alignment horizontal="center" vertical="center" shrinkToFit="1"/>
    </xf>
    <xf numFmtId="176" fontId="22" fillId="7" borderId="2" xfId="1" applyNumberFormat="1" applyFont="1" applyFill="1" applyBorder="1" applyAlignment="1">
      <alignment horizontal="left" vertical="center" wrapText="1"/>
    </xf>
    <xf numFmtId="0" fontId="20" fillId="7" borderId="2" xfId="0" applyFont="1" applyFill="1" applyBorder="1" applyAlignment="1">
      <alignment horizontal="center" vertical="center"/>
    </xf>
    <xf numFmtId="176" fontId="22" fillId="7" borderId="3" xfId="1" applyNumberFormat="1" applyFont="1" applyFill="1" applyBorder="1" applyAlignment="1">
      <alignment horizontal="left" vertical="center" wrapText="1"/>
    </xf>
    <xf numFmtId="176" fontId="21" fillId="7" borderId="2" xfId="3" applyNumberFormat="1" applyFont="1" applyFill="1" applyBorder="1" applyAlignment="1">
      <alignment vertical="center" wrapText="1"/>
    </xf>
    <xf numFmtId="176" fontId="36" fillId="3" borderId="25" xfId="7" applyNumberFormat="1" applyFont="1" applyFill="1" applyBorder="1" applyAlignment="1">
      <alignment horizontal="center" vertical="center" wrapText="1"/>
    </xf>
    <xf numFmtId="0" fontId="22" fillId="3" borderId="25" xfId="0" applyFont="1" applyFill="1" applyBorder="1" applyAlignment="1">
      <alignment horizontal="center" vertical="center" wrapText="1" shrinkToFit="1"/>
    </xf>
    <xf numFmtId="176" fontId="24" fillId="3" borderId="25" xfId="7" applyNumberFormat="1" applyFont="1" applyFill="1" applyBorder="1" applyAlignment="1">
      <alignment horizontal="center" vertical="center" wrapText="1"/>
    </xf>
    <xf numFmtId="176" fontId="22" fillId="3" borderId="25" xfId="1" applyNumberFormat="1" applyFont="1" applyFill="1" applyBorder="1" applyAlignment="1">
      <alignment horizontal="left" vertical="center" wrapText="1"/>
    </xf>
    <xf numFmtId="176" fontId="21" fillId="3" borderId="25" xfId="2" applyNumberFormat="1" applyFont="1" applyFill="1" applyBorder="1" applyAlignment="1">
      <alignment vertical="center" wrapText="1" shrinkToFit="1"/>
    </xf>
    <xf numFmtId="0" fontId="31" fillId="3" borderId="25" xfId="0" applyFont="1" applyFill="1" applyBorder="1" applyAlignment="1">
      <alignment horizontal="center" vertical="center"/>
    </xf>
    <xf numFmtId="0" fontId="41" fillId="3" borderId="25" xfId="0" applyFont="1" applyFill="1" applyBorder="1" applyAlignment="1">
      <alignment horizontal="center" vertical="center" wrapText="1"/>
    </xf>
    <xf numFmtId="0" fontId="31" fillId="3" borderId="51" xfId="0" applyFont="1" applyFill="1" applyBorder="1" applyAlignment="1">
      <alignment horizontal="center" vertical="center" wrapText="1"/>
    </xf>
    <xf numFmtId="0" fontId="64" fillId="7" borderId="2" xfId="0" applyFont="1" applyFill="1" applyBorder="1" applyAlignment="1">
      <alignment horizontal="center" vertical="center" shrinkToFit="1"/>
    </xf>
    <xf numFmtId="0" fontId="21" fillId="7" borderId="2" xfId="4" applyFont="1" applyFill="1" applyBorder="1" applyAlignment="1">
      <alignment vertical="center" wrapText="1"/>
    </xf>
    <xf numFmtId="176" fontId="22" fillId="7" borderId="2" xfId="1" applyNumberFormat="1" applyFont="1" applyFill="1" applyBorder="1" applyAlignment="1">
      <alignment horizontal="center" vertical="center" wrapText="1" shrinkToFit="1"/>
    </xf>
    <xf numFmtId="176" fontId="20" fillId="7" borderId="2" xfId="1" applyNumberFormat="1" applyFont="1" applyFill="1" applyBorder="1" applyAlignment="1">
      <alignment horizontal="center" vertical="center" wrapText="1" shrinkToFit="1"/>
    </xf>
    <xf numFmtId="176" fontId="57" fillId="5" borderId="2" xfId="2" applyNumberFormat="1" applyFont="1" applyFill="1" applyBorder="1" applyAlignment="1">
      <alignment horizontal="left" vertical="center" wrapText="1"/>
    </xf>
    <xf numFmtId="176" fontId="21" fillId="5" borderId="2" xfId="2" applyNumberFormat="1" applyFont="1" applyFill="1" applyBorder="1" applyAlignment="1">
      <alignment vertical="center" wrapText="1" shrinkToFit="1"/>
    </xf>
    <xf numFmtId="176" fontId="20" fillId="5" borderId="2" xfId="1" applyNumberFormat="1" applyFont="1" applyFill="1" applyBorder="1" applyAlignment="1">
      <alignment horizontal="center" vertical="center" wrapText="1" shrinkToFit="1"/>
    </xf>
    <xf numFmtId="0" fontId="57" fillId="7" borderId="2" xfId="0" applyFont="1" applyFill="1" applyBorder="1" applyAlignment="1">
      <alignment horizontal="left" vertical="center" wrapText="1"/>
    </xf>
    <xf numFmtId="176" fontId="57" fillId="7" borderId="2" xfId="1" applyNumberFormat="1" applyFont="1" applyFill="1" applyBorder="1" applyAlignment="1">
      <alignment horizontal="left" vertical="center" wrapText="1" shrinkToFit="1"/>
    </xf>
    <xf numFmtId="176" fontId="21" fillId="7" borderId="2" xfId="1" applyNumberFormat="1" applyFont="1" applyFill="1" applyBorder="1" applyAlignment="1">
      <alignment vertical="center" wrapText="1"/>
    </xf>
    <xf numFmtId="0" fontId="64" fillId="3" borderId="2" xfId="0" applyFont="1" applyFill="1" applyBorder="1" applyAlignment="1">
      <alignment horizontal="center" vertical="center" shrinkToFit="1"/>
    </xf>
    <xf numFmtId="176" fontId="72" fillId="3" borderId="2" xfId="1" applyNumberFormat="1" applyFont="1" applyFill="1" applyBorder="1" applyAlignment="1">
      <alignment horizontal="left" vertical="center" wrapText="1" shrinkToFit="1"/>
    </xf>
    <xf numFmtId="0" fontId="43" fillId="0" borderId="0" xfId="5" applyFont="1">
      <alignment vertical="center"/>
    </xf>
    <xf numFmtId="31" fontId="15" fillId="0" borderId="0" xfId="4" applyNumberFormat="1">
      <alignment vertical="center"/>
    </xf>
    <xf numFmtId="181" fontId="14" fillId="0" borderId="1" xfId="5" applyNumberFormat="1" applyFont="1" applyBorder="1" applyAlignment="1">
      <alignment horizontal="center" vertical="center"/>
    </xf>
    <xf numFmtId="181" fontId="14" fillId="0" borderId="10" xfId="5" applyNumberFormat="1" applyFont="1" applyBorder="1" applyAlignment="1">
      <alignment horizontal="center" vertical="center"/>
    </xf>
    <xf numFmtId="0" fontId="14" fillId="0" borderId="20" xfId="9" applyFont="1" applyBorder="1" applyAlignment="1">
      <alignment horizontal="center" vertical="center" wrapText="1"/>
    </xf>
    <xf numFmtId="0" fontId="11" fillId="0" borderId="49" xfId="2" applyBorder="1" applyAlignment="1">
      <alignment horizontal="center" vertical="center"/>
    </xf>
    <xf numFmtId="178" fontId="14" fillId="0" borderId="29" xfId="5" applyNumberFormat="1" applyFont="1" applyBorder="1" applyAlignment="1">
      <alignment horizontal="center" vertical="center"/>
    </xf>
    <xf numFmtId="0" fontId="42" fillId="0" borderId="0" xfId="5" applyFont="1">
      <alignment vertical="center"/>
    </xf>
    <xf numFmtId="56" fontId="14" fillId="0" borderId="0" xfId="9" quotePrefix="1" applyNumberFormat="1" applyFont="1" applyAlignment="1">
      <alignment horizontal="left" vertical="center"/>
    </xf>
    <xf numFmtId="181" fontId="14" fillId="0" borderId="2" xfId="5" applyNumberFormat="1" applyFont="1" applyBorder="1" applyAlignment="1">
      <alignment horizontal="center" vertical="center"/>
    </xf>
    <xf numFmtId="0" fontId="15" fillId="0" borderId="12" xfId="5" applyFont="1" applyBorder="1" applyAlignment="1">
      <alignment horizontal="left" vertical="center" wrapText="1"/>
    </xf>
    <xf numFmtId="181" fontId="14" fillId="0" borderId="3" xfId="5" applyNumberFormat="1" applyFont="1" applyBorder="1" applyAlignment="1">
      <alignment horizontal="center" vertical="center"/>
    </xf>
    <xf numFmtId="181" fontId="14" fillId="0" borderId="25" xfId="5" applyNumberFormat="1" applyFont="1" applyBorder="1" applyAlignment="1">
      <alignment horizontal="center" vertical="center"/>
    </xf>
    <xf numFmtId="0" fontId="11" fillId="0" borderId="56" xfId="2" applyBorder="1" applyAlignment="1">
      <alignment horizontal="center" vertical="center"/>
    </xf>
    <xf numFmtId="178" fontId="14" fillId="0" borderId="15" xfId="5" applyNumberFormat="1" applyFont="1" applyBorder="1" applyAlignment="1">
      <alignment horizontal="center" vertical="center"/>
    </xf>
    <xf numFmtId="0" fontId="44" fillId="0" borderId="14" xfId="5" applyFont="1" applyBorder="1" applyAlignment="1">
      <alignment horizontal="left" vertical="center" readingOrder="1"/>
    </xf>
    <xf numFmtId="0" fontId="14" fillId="0" borderId="0" xfId="9" applyFont="1" applyAlignment="1">
      <alignment horizontal="left" vertical="center"/>
    </xf>
    <xf numFmtId="0" fontId="42" fillId="0" borderId="14" xfId="5" applyFont="1" applyBorder="1" applyAlignment="1">
      <alignment horizontal="left" vertical="center" readingOrder="1"/>
    </xf>
    <xf numFmtId="0" fontId="62" fillId="0" borderId="4" xfId="3" applyFont="1" applyBorder="1" applyAlignment="1">
      <alignment vertical="center" wrapText="1"/>
    </xf>
    <xf numFmtId="181" fontId="61" fillId="0" borderId="1" xfId="3" applyNumberFormat="1" applyFont="1" applyBorder="1" applyAlignment="1">
      <alignment horizontal="center" vertical="center"/>
    </xf>
    <xf numFmtId="0" fontId="61" fillId="0" borderId="6" xfId="3" applyFont="1" applyBorder="1" applyAlignment="1">
      <alignment vertical="center" wrapText="1"/>
    </xf>
    <xf numFmtId="181" fontId="61" fillId="0" borderId="2" xfId="3" applyNumberFormat="1" applyFont="1" applyBorder="1" applyAlignment="1">
      <alignment horizontal="center" vertical="center"/>
    </xf>
    <xf numFmtId="0" fontId="15" fillId="0" borderId="7" xfId="3" applyFont="1" applyBorder="1" applyAlignment="1">
      <alignment vertical="center" wrapText="1"/>
    </xf>
    <xf numFmtId="0" fontId="61" fillId="0" borderId="9" xfId="3" applyFont="1" applyBorder="1" applyAlignment="1">
      <alignment vertical="center" wrapText="1"/>
    </xf>
    <xf numFmtId="181" fontId="61" fillId="0" borderId="10" xfId="3" applyNumberFormat="1" applyFont="1" applyBorder="1" applyAlignment="1">
      <alignment horizontal="center" vertical="center"/>
    </xf>
    <xf numFmtId="0" fontId="61" fillId="0" borderId="4" xfId="3" applyFont="1" applyBorder="1" applyAlignment="1">
      <alignment vertical="center" wrapText="1"/>
    </xf>
    <xf numFmtId="0" fontId="14" fillId="0" borderId="20" xfId="9" applyFont="1" applyBorder="1">
      <alignment vertical="center"/>
    </xf>
    <xf numFmtId="0" fontId="74" fillId="0" borderId="0" xfId="5" applyFont="1">
      <alignment vertical="center"/>
    </xf>
    <xf numFmtId="0" fontId="14" fillId="0" borderId="0" xfId="4" applyFont="1">
      <alignment vertical="center"/>
    </xf>
    <xf numFmtId="181" fontId="14" fillId="0" borderId="1" xfId="3" applyNumberFormat="1" applyFont="1" applyBorder="1" applyAlignment="1">
      <alignment horizontal="center" vertical="center"/>
    </xf>
    <xf numFmtId="0" fontId="61" fillId="0" borderId="5" xfId="5" applyFont="1" applyBorder="1" applyAlignment="1">
      <alignment horizontal="left" vertical="center" wrapText="1"/>
    </xf>
    <xf numFmtId="181" fontId="14" fillId="0" borderId="2" xfId="3" applyNumberFormat="1" applyFont="1" applyBorder="1" applyAlignment="1">
      <alignment horizontal="center" vertical="center"/>
    </xf>
    <xf numFmtId="0" fontId="62" fillId="0" borderId="7" xfId="3" applyFont="1" applyBorder="1" applyAlignment="1">
      <alignment vertical="center" wrapText="1"/>
    </xf>
    <xf numFmtId="181" fontId="14" fillId="0" borderId="10" xfId="3" applyNumberFormat="1" applyFont="1" applyBorder="1" applyAlignment="1">
      <alignment horizontal="center" vertical="center"/>
    </xf>
    <xf numFmtId="0" fontId="62" fillId="0" borderId="11" xfId="3" applyFont="1" applyBorder="1" applyAlignment="1">
      <alignment vertical="center" wrapText="1"/>
    </xf>
    <xf numFmtId="0" fontId="14" fillId="0" borderId="12" xfId="3" applyFont="1" applyBorder="1" applyAlignment="1">
      <alignment vertical="center" wrapText="1"/>
    </xf>
    <xf numFmtId="181" fontId="14" fillId="0" borderId="3" xfId="3" applyNumberFormat="1" applyFont="1" applyBorder="1" applyAlignment="1">
      <alignment horizontal="center" vertical="center"/>
    </xf>
    <xf numFmtId="0" fontId="62" fillId="0" borderId="8" xfId="3" applyFont="1" applyBorder="1" applyAlignment="1">
      <alignment vertical="center" wrapText="1"/>
    </xf>
    <xf numFmtId="181" fontId="14" fillId="0" borderId="25" xfId="3" applyNumberFormat="1" applyFont="1" applyBorder="1" applyAlignment="1">
      <alignment horizontal="center" vertical="center"/>
    </xf>
    <xf numFmtId="0" fontId="62" fillId="0" borderId="24" xfId="3" applyFont="1" applyBorder="1" applyAlignment="1">
      <alignment vertical="center" wrapText="1"/>
    </xf>
    <xf numFmtId="0" fontId="14" fillId="0" borderId="43" xfId="3" applyFont="1" applyBorder="1" applyAlignment="1">
      <alignment vertical="center" wrapText="1"/>
    </xf>
    <xf numFmtId="181" fontId="14" fillId="0" borderId="13" xfId="3" applyNumberFormat="1" applyFont="1" applyBorder="1" applyAlignment="1">
      <alignment horizontal="center" vertical="center"/>
    </xf>
    <xf numFmtId="0" fontId="62" fillId="0" borderId="42" xfId="3" applyFont="1" applyBorder="1" applyAlignment="1">
      <alignment vertical="center" wrapText="1"/>
    </xf>
    <xf numFmtId="0" fontId="11" fillId="0" borderId="0" xfId="3" applyFont="1" applyAlignment="1">
      <alignment horizontal="left" vertical="center"/>
    </xf>
    <xf numFmtId="0" fontId="11" fillId="0" borderId="0" xfId="5" applyFont="1" applyAlignment="1">
      <alignment horizontal="left" vertical="center"/>
    </xf>
    <xf numFmtId="0" fontId="14" fillId="0" borderId="17" xfId="9" applyFont="1" applyBorder="1">
      <alignment vertical="center"/>
    </xf>
    <xf numFmtId="0" fontId="14" fillId="0" borderId="5" xfId="5" applyFont="1" applyBorder="1" applyAlignment="1">
      <alignment horizontal="left" vertical="center" wrapText="1"/>
    </xf>
    <xf numFmtId="0" fontId="14" fillId="0" borderId="12" xfId="5" applyFont="1" applyBorder="1" applyAlignment="1">
      <alignment horizontal="left" vertical="center"/>
    </xf>
    <xf numFmtId="181" fontId="14" fillId="0" borderId="39" xfId="5" applyNumberFormat="1" applyFont="1" applyBorder="1" applyAlignment="1">
      <alignment horizontal="center" vertical="center"/>
    </xf>
    <xf numFmtId="0" fontId="14" fillId="0" borderId="6" xfId="5" applyFont="1" applyBorder="1" applyAlignment="1">
      <alignment horizontal="left" vertical="center" wrapText="1"/>
    </xf>
    <xf numFmtId="181" fontId="14" fillId="0" borderId="46" xfId="5" applyNumberFormat="1" applyFont="1" applyBorder="1" applyAlignment="1">
      <alignment horizontal="center" vertical="center"/>
    </xf>
    <xf numFmtId="0" fontId="14" fillId="0" borderId="7" xfId="5" applyFont="1" applyBorder="1" applyAlignment="1">
      <alignment vertical="center" wrapText="1"/>
    </xf>
    <xf numFmtId="0" fontId="15" fillId="0" borderId="26" xfId="5" applyFont="1" applyBorder="1" applyAlignment="1">
      <alignment horizontal="left" vertical="center" wrapText="1"/>
    </xf>
    <xf numFmtId="0" fontId="15" fillId="0" borderId="43" xfId="5" applyFont="1" applyBorder="1" applyAlignment="1">
      <alignment horizontal="left" vertical="center" wrapText="1"/>
    </xf>
    <xf numFmtId="181" fontId="14" fillId="0" borderId="13" xfId="5" applyNumberFormat="1" applyFont="1" applyBorder="1" applyAlignment="1">
      <alignment horizontal="center" vertical="center"/>
    </xf>
    <xf numFmtId="0" fontId="15" fillId="0" borderId="42" xfId="5" applyFont="1" applyBorder="1" applyAlignment="1">
      <alignment horizontal="left" vertical="center" wrapText="1"/>
    </xf>
    <xf numFmtId="181" fontId="14" fillId="0" borderId="51" xfId="5" applyNumberFormat="1" applyFont="1" applyBorder="1" applyAlignment="1">
      <alignment horizontal="center" vertical="center"/>
    </xf>
    <xf numFmtId="181" fontId="14" fillId="0" borderId="50" xfId="5" applyNumberFormat="1" applyFont="1" applyBorder="1" applyAlignment="1">
      <alignment horizontal="center" vertical="center"/>
    </xf>
    <xf numFmtId="181" fontId="14" fillId="0" borderId="16" xfId="5" applyNumberFormat="1" applyFont="1" applyBorder="1" applyAlignment="1">
      <alignment horizontal="center" vertical="center"/>
    </xf>
    <xf numFmtId="0" fontId="14" fillId="0" borderId="9" xfId="5" applyFont="1" applyBorder="1" applyAlignment="1">
      <alignment horizontal="left" vertical="center" wrapText="1"/>
    </xf>
    <xf numFmtId="181" fontId="14" fillId="0" borderId="40" xfId="5" applyNumberFormat="1" applyFont="1" applyBorder="1" applyAlignment="1">
      <alignment horizontal="center" vertical="center"/>
    </xf>
    <xf numFmtId="0" fontId="14" fillId="0" borderId="11" xfId="5" applyFont="1" applyBorder="1" applyAlignment="1">
      <alignment vertical="center" wrapText="1"/>
    </xf>
    <xf numFmtId="0" fontId="15" fillId="0" borderId="56" xfId="5" applyFont="1" applyBorder="1" applyAlignment="1">
      <alignment horizontal="left" vertical="center" wrapText="1"/>
    </xf>
    <xf numFmtId="181" fontId="14" fillId="0" borderId="57" xfId="5" applyNumberFormat="1" applyFont="1" applyBorder="1" applyAlignment="1">
      <alignment horizontal="center" vertical="center"/>
    </xf>
    <xf numFmtId="0" fontId="15" fillId="0" borderId="12" xfId="5" applyFont="1" applyBorder="1" applyAlignment="1">
      <alignment vertical="center" wrapText="1"/>
    </xf>
    <xf numFmtId="0" fontId="62" fillId="0" borderId="8" xfId="5" applyFont="1" applyBorder="1" applyAlignment="1">
      <alignment vertical="center" wrapText="1"/>
    </xf>
    <xf numFmtId="0" fontId="62" fillId="0" borderId="48" xfId="5" applyFont="1" applyBorder="1" applyAlignment="1">
      <alignment vertical="center" wrapText="1"/>
    </xf>
    <xf numFmtId="0" fontId="62" fillId="0" borderId="5" xfId="5" applyFont="1" applyBorder="1" applyAlignment="1">
      <alignment vertical="center" wrapText="1"/>
    </xf>
    <xf numFmtId="0" fontId="62" fillId="0" borderId="7" xfId="5" applyFont="1" applyBorder="1" applyAlignment="1">
      <alignment vertical="center" wrapText="1"/>
    </xf>
    <xf numFmtId="0" fontId="62" fillId="0" borderId="14" xfId="5" applyFont="1" applyBorder="1" applyAlignment="1">
      <alignment vertical="center" wrapText="1"/>
    </xf>
    <xf numFmtId="0" fontId="62" fillId="0" borderId="11" xfId="5" applyFont="1" applyBorder="1" applyAlignment="1">
      <alignment vertical="center" wrapText="1"/>
    </xf>
    <xf numFmtId="0" fontId="49" fillId="0" borderId="0" xfId="51" applyFont="1">
      <alignment vertical="center"/>
    </xf>
    <xf numFmtId="0" fontId="43" fillId="0" borderId="0" xfId="51" applyFont="1">
      <alignment vertical="center"/>
    </xf>
    <xf numFmtId="0" fontId="42" fillId="0" borderId="0" xfId="4" applyFont="1">
      <alignment vertical="center"/>
    </xf>
    <xf numFmtId="0" fontId="62" fillId="0" borderId="8" xfId="51" quotePrefix="1" applyFont="1" applyBorder="1" applyAlignment="1">
      <alignment horizontal="left" vertical="center" wrapText="1"/>
    </xf>
    <xf numFmtId="0" fontId="15" fillId="0" borderId="31" xfId="51" applyFont="1" applyBorder="1" applyAlignment="1">
      <alignment horizontal="left" vertical="center" wrapText="1" readingOrder="1"/>
    </xf>
    <xf numFmtId="0" fontId="62" fillId="0" borderId="24" xfId="51" quotePrefix="1" applyFont="1" applyBorder="1" applyAlignment="1">
      <alignment vertical="center" wrapText="1"/>
    </xf>
    <xf numFmtId="0" fontId="48" fillId="0" borderId="23" xfId="51" applyFont="1" applyBorder="1">
      <alignment vertical="center"/>
    </xf>
    <xf numFmtId="0" fontId="14" fillId="0" borderId="19" xfId="5" applyFont="1" applyBorder="1">
      <alignment vertical="center"/>
    </xf>
    <xf numFmtId="0" fontId="14" fillId="0" borderId="38" xfId="5" applyFont="1" applyBorder="1" applyAlignment="1">
      <alignment horizontal="center" vertical="center"/>
    </xf>
    <xf numFmtId="0" fontId="14" fillId="0" borderId="1" xfId="5" applyFont="1" applyBorder="1" applyAlignment="1">
      <alignment horizontal="center" vertical="center"/>
    </xf>
    <xf numFmtId="0" fontId="14" fillId="0" borderId="5" xfId="5" applyFont="1" applyBorder="1" applyAlignment="1">
      <alignment horizontal="center" vertical="center"/>
    </xf>
    <xf numFmtId="0" fontId="62" fillId="0" borderId="7" xfId="5" quotePrefix="1" applyFont="1" applyBorder="1" applyAlignment="1">
      <alignment horizontal="left" vertical="center" wrapText="1"/>
    </xf>
    <xf numFmtId="0" fontId="62" fillId="0" borderId="7" xfId="5" quotePrefix="1" applyFont="1" applyBorder="1" applyAlignment="1">
      <alignment vertical="center" wrapText="1"/>
    </xf>
    <xf numFmtId="0" fontId="14" fillId="0" borderId="41" xfId="5" applyFont="1" applyBorder="1">
      <alignment vertical="center"/>
    </xf>
    <xf numFmtId="0" fontId="60" fillId="0" borderId="0" xfId="4" applyFont="1">
      <alignment vertical="center"/>
    </xf>
    <xf numFmtId="0" fontId="62" fillId="0" borderId="8" xfId="5" quotePrefix="1" applyFont="1" applyBorder="1" applyAlignment="1">
      <alignment horizontal="left" vertical="center" wrapText="1"/>
    </xf>
    <xf numFmtId="0" fontId="61" fillId="0" borderId="11" xfId="5" quotePrefix="1" applyFont="1" applyBorder="1" applyAlignment="1">
      <alignment vertical="center" wrapText="1"/>
    </xf>
    <xf numFmtId="0" fontId="61" fillId="0" borderId="5" xfId="5" quotePrefix="1" applyFont="1" applyBorder="1" applyAlignment="1">
      <alignment vertical="center" wrapText="1"/>
    </xf>
    <xf numFmtId="0" fontId="61" fillId="0" borderId="7" xfId="5" quotePrefix="1" applyFont="1" applyBorder="1" applyAlignment="1">
      <alignment vertical="center" wrapText="1"/>
    </xf>
    <xf numFmtId="0" fontId="48" fillId="0" borderId="20" xfId="5" applyFont="1" applyBorder="1">
      <alignment vertical="center"/>
    </xf>
    <xf numFmtId="0" fontId="14" fillId="0" borderId="20" xfId="5" applyFont="1" applyBorder="1">
      <alignment vertical="center"/>
    </xf>
    <xf numFmtId="0" fontId="62" fillId="0" borderId="24" xfId="5" quotePrefix="1" applyFont="1" applyBorder="1" applyAlignment="1">
      <alignment vertical="center" wrapText="1"/>
    </xf>
    <xf numFmtId="49" fontId="75" fillId="3" borderId="12" xfId="7" applyNumberFormat="1" applyFont="1" applyFill="1" applyBorder="1" applyAlignment="1">
      <alignment horizontal="center" vertical="center"/>
    </xf>
    <xf numFmtId="49" fontId="75" fillId="5" borderId="6" xfId="7" applyNumberFormat="1" applyFont="1" applyFill="1" applyBorder="1" applyAlignment="1">
      <alignment horizontal="center" vertical="center"/>
    </xf>
    <xf numFmtId="49" fontId="75" fillId="7" borderId="6" xfId="7" applyNumberFormat="1" applyFont="1" applyFill="1" applyBorder="1" applyAlignment="1">
      <alignment horizontal="center" vertical="center"/>
    </xf>
    <xf numFmtId="49" fontId="75" fillId="3" borderId="6" xfId="7" applyNumberFormat="1" applyFont="1" applyFill="1" applyBorder="1" applyAlignment="1">
      <alignment horizontal="center" vertical="center"/>
    </xf>
    <xf numFmtId="0" fontId="14" fillId="0" borderId="0" xfId="5" applyFont="1" applyAlignment="1">
      <alignment horizontal="left" vertical="center" wrapText="1"/>
    </xf>
    <xf numFmtId="0" fontId="14" fillId="0" borderId="0" xfId="51" applyAlignment="1">
      <alignment vertical="center" wrapText="1"/>
    </xf>
    <xf numFmtId="0" fontId="11" fillId="0" borderId="0" xfId="5" applyFont="1" applyFill="1">
      <alignment vertical="center"/>
    </xf>
    <xf numFmtId="0" fontId="14" fillId="0" borderId="0" xfId="5" applyFont="1" applyFill="1">
      <alignment vertical="center"/>
    </xf>
    <xf numFmtId="180" fontId="14" fillId="0" borderId="25" xfId="5" applyNumberFormat="1" applyFont="1" applyBorder="1" applyAlignment="1">
      <alignment horizontal="center" vertical="center"/>
    </xf>
    <xf numFmtId="180" fontId="14" fillId="0" borderId="3" xfId="5" applyNumberFormat="1" applyFont="1" applyBorder="1" applyAlignment="1">
      <alignment horizontal="center" vertical="center"/>
    </xf>
    <xf numFmtId="0" fontId="62" fillId="0" borderId="8" xfId="5" quotePrefix="1" applyFont="1" applyBorder="1" applyAlignment="1">
      <alignment vertical="center" wrapText="1"/>
    </xf>
    <xf numFmtId="0" fontId="12" fillId="0" borderId="7" xfId="5" quotePrefix="1" applyFont="1" applyBorder="1" applyAlignment="1">
      <alignment vertical="center" wrapText="1"/>
    </xf>
    <xf numFmtId="0" fontId="12" fillId="0" borderId="24" xfId="5" quotePrefix="1" applyFont="1" applyBorder="1" applyAlignment="1">
      <alignment vertical="center" wrapText="1"/>
    </xf>
    <xf numFmtId="0" fontId="12" fillId="0" borderId="14" xfId="5" quotePrefix="1" applyFont="1" applyBorder="1" applyAlignment="1">
      <alignment vertical="center" wrapText="1"/>
    </xf>
    <xf numFmtId="0" fontId="12" fillId="0" borderId="48" xfId="5" quotePrefix="1" applyFont="1" applyBorder="1" applyAlignment="1">
      <alignment vertical="center" wrapText="1"/>
    </xf>
    <xf numFmtId="0" fontId="14" fillId="0" borderId="58" xfId="5" applyFont="1" applyBorder="1" applyAlignment="1">
      <alignment horizontal="left" vertical="center" wrapText="1" readingOrder="1"/>
    </xf>
    <xf numFmtId="0" fontId="12" fillId="0" borderId="8" xfId="5" quotePrefix="1" applyFont="1" applyBorder="1" applyAlignment="1">
      <alignment vertical="center" wrapText="1"/>
    </xf>
    <xf numFmtId="0" fontId="61" fillId="0" borderId="24" xfId="5" quotePrefix="1" applyFont="1" applyBorder="1" applyAlignment="1">
      <alignment vertical="center" wrapText="1"/>
    </xf>
    <xf numFmtId="0" fontId="15" fillId="0" borderId="31" xfId="5" applyFont="1" applyBorder="1" applyAlignment="1">
      <alignment vertical="top" wrapText="1"/>
    </xf>
    <xf numFmtId="0" fontId="14" fillId="0" borderId="33" xfId="5" applyFont="1" applyBorder="1" applyAlignment="1">
      <alignment vertical="top" wrapText="1"/>
    </xf>
    <xf numFmtId="0" fontId="15" fillId="0" borderId="38" xfId="5" applyFont="1" applyBorder="1" applyAlignment="1">
      <alignment horizontal="left" vertical="top" wrapText="1"/>
    </xf>
    <xf numFmtId="0" fontId="62" fillId="0" borderId="5" xfId="5" quotePrefix="1" applyFont="1" applyBorder="1" applyAlignment="1">
      <alignment horizontal="left" vertical="top" wrapText="1"/>
    </xf>
    <xf numFmtId="0" fontId="15" fillId="0" borderId="35" xfId="5" applyFont="1" applyBorder="1" applyAlignment="1">
      <alignment vertical="top" wrapText="1"/>
    </xf>
    <xf numFmtId="0" fontId="62" fillId="0" borderId="11" xfId="5" quotePrefix="1" applyFont="1" applyBorder="1" applyAlignment="1">
      <alignment vertical="top" wrapText="1"/>
    </xf>
    <xf numFmtId="0" fontId="14" fillId="0" borderId="4" xfId="5" applyFont="1" applyBorder="1" applyAlignment="1">
      <alignment horizontal="left" vertical="top" wrapText="1"/>
    </xf>
    <xf numFmtId="0" fontId="62" fillId="0" borderId="5" xfId="5" quotePrefix="1" applyFont="1" applyBorder="1" applyAlignment="1">
      <alignment vertical="center" wrapText="1"/>
    </xf>
    <xf numFmtId="0" fontId="14" fillId="0" borderId="32" xfId="5" applyFont="1" applyBorder="1" applyAlignment="1">
      <alignment horizontal="left" vertical="center" wrapText="1"/>
    </xf>
    <xf numFmtId="0" fontId="62" fillId="0" borderId="14" xfId="5" quotePrefix="1" applyFont="1" applyBorder="1" applyAlignment="1">
      <alignment vertical="center" wrapText="1"/>
    </xf>
    <xf numFmtId="0" fontId="14" fillId="0" borderId="30" xfId="5" applyFont="1" applyBorder="1" applyAlignment="1">
      <alignment vertical="top" wrapText="1"/>
    </xf>
    <xf numFmtId="0" fontId="14" fillId="0" borderId="22" xfId="5" applyFont="1" applyBorder="1" applyAlignment="1">
      <alignment horizontal="left" vertical="center" wrapText="1" readingOrder="1"/>
    </xf>
    <xf numFmtId="0" fontId="15" fillId="0" borderId="33" xfId="5" applyFont="1" applyBorder="1" applyAlignment="1">
      <alignment vertical="center" wrapText="1"/>
    </xf>
    <xf numFmtId="0" fontId="15" fillId="0" borderId="22" xfId="5" applyFont="1" applyBorder="1" applyAlignment="1">
      <alignment vertical="center" wrapText="1"/>
    </xf>
    <xf numFmtId="0" fontId="11" fillId="0" borderId="33" xfId="5" applyFont="1" applyBorder="1" applyAlignment="1">
      <alignment vertical="center" wrapText="1"/>
    </xf>
    <xf numFmtId="0" fontId="14" fillId="0" borderId="49" xfId="5" applyFont="1" applyBorder="1">
      <alignment vertical="center"/>
    </xf>
    <xf numFmtId="0" fontId="15" fillId="0" borderId="38" xfId="5" applyFont="1" applyBorder="1" applyAlignment="1">
      <alignment horizontal="left" vertical="center" wrapText="1"/>
    </xf>
    <xf numFmtId="0" fontId="15" fillId="0" borderId="35" xfId="5" applyFont="1" applyBorder="1" applyAlignment="1">
      <alignment horizontal="left" vertical="center" wrapText="1"/>
    </xf>
    <xf numFmtId="0" fontId="14" fillId="0" borderId="49" xfId="9" applyFont="1" applyBorder="1">
      <alignment vertical="center"/>
    </xf>
    <xf numFmtId="0" fontId="14" fillId="0" borderId="56" xfId="9" applyFont="1" applyBorder="1" applyAlignment="1">
      <alignment horizontal="center" vertical="center" wrapText="1"/>
    </xf>
    <xf numFmtId="0" fontId="12" fillId="0" borderId="42" xfId="5" quotePrefix="1" applyFont="1" applyBorder="1" applyAlignment="1">
      <alignment vertical="center" wrapText="1"/>
    </xf>
    <xf numFmtId="0" fontId="14" fillId="0" borderId="32" xfId="5" applyFont="1" applyBorder="1" applyAlignment="1">
      <alignment horizontal="left" vertical="center" wrapText="1" readingOrder="1"/>
    </xf>
    <xf numFmtId="56" fontId="14" fillId="0" borderId="49" xfId="9" applyNumberFormat="1" applyFont="1" applyBorder="1" applyAlignment="1">
      <alignment horizontal="center" vertical="center" wrapText="1"/>
    </xf>
    <xf numFmtId="0" fontId="14" fillId="0" borderId="30" xfId="5" applyFont="1" applyBorder="1" applyAlignment="1">
      <alignment horizontal="left" vertical="center" wrapText="1"/>
    </xf>
    <xf numFmtId="181" fontId="14" fillId="0" borderId="29" xfId="5" applyNumberFormat="1" applyFont="1" applyBorder="1" applyAlignment="1">
      <alignment horizontal="center" vertical="center"/>
    </xf>
    <xf numFmtId="0" fontId="14" fillId="0" borderId="28" xfId="5" applyFont="1" applyBorder="1" applyAlignment="1">
      <alignment horizontal="left" vertical="top" wrapText="1"/>
    </xf>
    <xf numFmtId="0" fontId="14" fillId="0" borderId="32" xfId="5" applyFont="1" applyBorder="1" applyAlignment="1">
      <alignment vertical="center" wrapText="1"/>
    </xf>
    <xf numFmtId="181" fontId="14" fillId="0" borderId="15" xfId="5" applyNumberFormat="1" applyFont="1" applyBorder="1" applyAlignment="1">
      <alignment horizontal="center" vertical="center"/>
    </xf>
    <xf numFmtId="0" fontId="14" fillId="0" borderId="45" xfId="5" applyFont="1" applyBorder="1" applyAlignment="1">
      <alignment vertical="center" wrapText="1"/>
    </xf>
    <xf numFmtId="56" fontId="14" fillId="0" borderId="23" xfId="5" applyNumberFormat="1" applyFont="1" applyBorder="1" applyAlignment="1">
      <alignment vertical="center" wrapText="1"/>
    </xf>
    <xf numFmtId="0" fontId="15" fillId="0" borderId="0" xfId="4" applyAlignment="1">
      <alignment horizontal="left" vertical="center" wrapText="1"/>
    </xf>
    <xf numFmtId="0" fontId="43" fillId="0" borderId="0" xfId="4" applyFont="1">
      <alignment vertical="center"/>
    </xf>
    <xf numFmtId="9" fontId="15" fillId="0" borderId="0" xfId="61" applyFont="1">
      <alignment vertical="center"/>
    </xf>
    <xf numFmtId="0" fontId="15" fillId="0" borderId="0" xfId="4" applyAlignment="1">
      <alignment horizontal="center" vertical="center" wrapText="1"/>
    </xf>
    <xf numFmtId="183" fontId="15" fillId="0" borderId="2" xfId="4" applyNumberFormat="1" applyBorder="1" applyAlignment="1">
      <alignment horizontal="center" vertical="center"/>
    </xf>
    <xf numFmtId="0" fontId="15" fillId="0" borderId="6" xfId="4" applyBorder="1" applyAlignment="1">
      <alignment vertical="center" wrapText="1"/>
    </xf>
    <xf numFmtId="0" fontId="15" fillId="0" borderId="56" xfId="5" applyFont="1" applyBorder="1" applyAlignment="1">
      <alignment horizontal="center" vertical="center" wrapText="1" readingOrder="1"/>
    </xf>
    <xf numFmtId="0" fontId="15" fillId="0" borderId="0" xfId="4" applyAlignment="1">
      <alignment horizontal="left" vertical="center" wrapText="1"/>
    </xf>
    <xf numFmtId="0" fontId="15" fillId="0" borderId="23" xfId="4" applyBorder="1">
      <alignment vertical="center"/>
    </xf>
    <xf numFmtId="0" fontId="15" fillId="0" borderId="49" xfId="4" applyBorder="1" applyAlignment="1">
      <alignment horizontal="center" vertical="center"/>
    </xf>
    <xf numFmtId="0" fontId="15" fillId="0" borderId="29" xfId="4" applyBorder="1" applyAlignment="1">
      <alignment horizontal="center" vertical="center"/>
    </xf>
    <xf numFmtId="0" fontId="15" fillId="0" borderId="28" xfId="4" applyBorder="1" applyAlignment="1">
      <alignment horizontal="center" vertical="center"/>
    </xf>
    <xf numFmtId="0" fontId="15" fillId="0" borderId="12" xfId="4" applyBorder="1" applyAlignment="1">
      <alignment horizontal="left" vertical="center" wrapText="1"/>
    </xf>
    <xf numFmtId="183" fontId="15" fillId="0" borderId="3" xfId="4" applyNumberFormat="1" applyBorder="1" applyAlignment="1">
      <alignment horizontal="center" vertical="center"/>
    </xf>
    <xf numFmtId="0" fontId="15" fillId="0" borderId="9" xfId="4" applyBorder="1" applyAlignment="1">
      <alignment vertical="center" wrapText="1"/>
    </xf>
    <xf numFmtId="183" fontId="15" fillId="0" borderId="10" xfId="4" applyNumberFormat="1" applyBorder="1" applyAlignment="1">
      <alignment horizontal="center" vertical="center"/>
    </xf>
    <xf numFmtId="0" fontId="15" fillId="0" borderId="11" xfId="4" applyBorder="1" applyAlignment="1">
      <alignment vertical="top" wrapText="1"/>
    </xf>
    <xf numFmtId="0" fontId="15" fillId="0" borderId="12" xfId="4" applyBorder="1" applyAlignment="1">
      <alignment vertical="center" wrapText="1"/>
    </xf>
    <xf numFmtId="0" fontId="15" fillId="0" borderId="11" xfId="4" applyBorder="1" applyAlignment="1">
      <alignment vertical="center" wrapText="1"/>
    </xf>
    <xf numFmtId="0" fontId="15" fillId="0" borderId="4" xfId="4" applyBorder="1" applyAlignment="1">
      <alignment vertical="center" wrapText="1"/>
    </xf>
    <xf numFmtId="183" fontId="15" fillId="0" borderId="1" xfId="4" applyNumberFormat="1" applyBorder="1" applyAlignment="1">
      <alignment horizontal="center" vertical="center"/>
    </xf>
    <xf numFmtId="0" fontId="15" fillId="0" borderId="5" xfId="4" applyBorder="1" applyAlignment="1">
      <alignment vertical="center" wrapText="1"/>
    </xf>
    <xf numFmtId="0" fontId="15" fillId="0" borderId="20" xfId="4" applyBorder="1">
      <alignment vertical="center"/>
    </xf>
    <xf numFmtId="178" fontId="9" fillId="0" borderId="15" xfId="5" applyNumberFormat="1" applyBorder="1" applyAlignment="1">
      <alignment horizontal="center" vertical="center"/>
    </xf>
    <xf numFmtId="0" fontId="44" fillId="0" borderId="14" xfId="4" applyFont="1" applyBorder="1" applyAlignment="1">
      <alignment horizontal="left" vertical="center" readingOrder="1"/>
    </xf>
    <xf numFmtId="0" fontId="15" fillId="0" borderId="17" xfId="4" applyBorder="1">
      <alignment vertical="center"/>
    </xf>
    <xf numFmtId="0" fontId="15" fillId="0" borderId="5" xfId="4" applyBorder="1" applyAlignment="1">
      <alignment vertical="top" wrapText="1"/>
    </xf>
    <xf numFmtId="0" fontId="15" fillId="0" borderId="43" xfId="4" applyBorder="1" applyAlignment="1">
      <alignment horizontal="center" vertical="center"/>
    </xf>
    <xf numFmtId="0" fontId="15" fillId="0" borderId="13" xfId="4" applyBorder="1" applyAlignment="1">
      <alignment horizontal="center" vertical="center"/>
    </xf>
    <xf numFmtId="0" fontId="15" fillId="0" borderId="42" xfId="4" applyBorder="1" applyAlignment="1">
      <alignment horizontal="center" vertical="center"/>
    </xf>
    <xf numFmtId="0" fontId="15" fillId="0" borderId="4" xfId="4" applyBorder="1" applyAlignment="1">
      <alignment horizontal="left" vertical="center" wrapText="1"/>
    </xf>
    <xf numFmtId="0" fontId="15" fillId="0" borderId="14" xfId="4" applyBorder="1" applyAlignment="1">
      <alignment vertical="top" wrapText="1"/>
    </xf>
    <xf numFmtId="0" fontId="11" fillId="0" borderId="0" xfId="4" applyFont="1" applyAlignment="1">
      <alignment vertical="center"/>
    </xf>
    <xf numFmtId="0" fontId="11" fillId="0" borderId="0" xfId="4" applyFont="1" applyAlignment="1">
      <alignment vertical="top"/>
    </xf>
    <xf numFmtId="180" fontId="14" fillId="0" borderId="3" xfId="5" applyNumberFormat="1" applyFont="1" applyBorder="1" applyAlignment="1">
      <alignment horizontal="center" vertical="center"/>
    </xf>
    <xf numFmtId="0" fontId="14" fillId="0" borderId="34" xfId="5" applyFont="1" applyBorder="1" applyAlignment="1">
      <alignment vertical="center" wrapText="1"/>
    </xf>
    <xf numFmtId="0" fontId="14" fillId="0" borderId="18" xfId="5" applyFont="1" applyBorder="1" applyAlignment="1">
      <alignment vertical="center" wrapText="1"/>
    </xf>
    <xf numFmtId="0" fontId="15" fillId="0" borderId="22" xfId="5" applyFont="1" applyBorder="1" applyAlignment="1">
      <alignment horizontal="left" vertical="top" wrapText="1"/>
    </xf>
    <xf numFmtId="0" fontId="14" fillId="0" borderId="0" xfId="5" applyFont="1" applyAlignment="1">
      <alignment horizontal="left" vertical="top"/>
    </xf>
    <xf numFmtId="0" fontId="43" fillId="0" borderId="0" xfId="5" applyFont="1" applyAlignment="1">
      <alignment vertical="top"/>
    </xf>
    <xf numFmtId="0" fontId="11" fillId="0" borderId="0" xfId="2" applyBorder="1" applyAlignment="1">
      <alignment horizontal="right" vertical="center"/>
    </xf>
    <xf numFmtId="0" fontId="15" fillId="0" borderId="49" xfId="5" applyFont="1" applyBorder="1" applyAlignment="1">
      <alignment horizontal="left" vertical="center" wrapText="1"/>
    </xf>
    <xf numFmtId="0" fontId="62" fillId="0" borderId="28" xfId="5" applyFont="1" applyBorder="1" applyAlignment="1">
      <alignment vertical="center" wrapText="1"/>
    </xf>
    <xf numFmtId="0" fontId="15" fillId="0" borderId="28" xfId="5" applyFont="1" applyBorder="1" applyAlignment="1">
      <alignment horizontal="left" vertical="center" wrapText="1"/>
    </xf>
    <xf numFmtId="0" fontId="15" fillId="0" borderId="28" xfId="5" applyFont="1" applyBorder="1" applyAlignment="1">
      <alignment vertical="center" wrapText="1"/>
    </xf>
    <xf numFmtId="0" fontId="14" fillId="0" borderId="23" xfId="9" applyFont="1" applyBorder="1" applyAlignment="1">
      <alignment horizontal="center" vertical="center" wrapText="1"/>
    </xf>
    <xf numFmtId="0" fontId="15" fillId="0" borderId="0" xfId="5" applyFont="1" applyBorder="1" applyAlignment="1">
      <alignment horizontal="right" vertical="top" wrapText="1" readingOrder="1"/>
    </xf>
    <xf numFmtId="0" fontId="15" fillId="0" borderId="9" xfId="5" applyFont="1" applyBorder="1" applyAlignment="1">
      <alignment vertical="center" wrapText="1"/>
    </xf>
    <xf numFmtId="0" fontId="61" fillId="0" borderId="26" xfId="3" applyFont="1" applyBorder="1" applyAlignment="1">
      <alignment vertical="center" wrapText="1"/>
    </xf>
    <xf numFmtId="181" fontId="61" fillId="0" borderId="25" xfId="3" applyNumberFormat="1" applyFont="1" applyBorder="1" applyAlignment="1">
      <alignment horizontal="center" vertical="center"/>
    </xf>
    <xf numFmtId="0" fontId="15" fillId="0" borderId="24" xfId="3" applyFont="1" applyBorder="1" applyAlignment="1">
      <alignment vertical="center" wrapText="1"/>
    </xf>
    <xf numFmtId="0" fontId="61" fillId="0" borderId="49" xfId="3" applyFont="1" applyBorder="1" applyAlignment="1">
      <alignment vertical="center" wrapText="1"/>
    </xf>
    <xf numFmtId="181" fontId="61" fillId="0" borderId="29" xfId="3" applyNumberFormat="1" applyFont="1" applyBorder="1" applyAlignment="1">
      <alignment horizontal="center" vertical="center"/>
    </xf>
    <xf numFmtId="0" fontId="15" fillId="0" borderId="28" xfId="3" applyFont="1" applyBorder="1" applyAlignment="1">
      <alignment vertical="center" wrapText="1"/>
    </xf>
    <xf numFmtId="0" fontId="15" fillId="0" borderId="0" xfId="5" applyFont="1" applyAlignment="1">
      <alignment horizontal="left" vertical="top" wrapText="1"/>
    </xf>
    <xf numFmtId="0" fontId="14" fillId="0" borderId="0" xfId="5" applyFont="1" applyAlignment="1">
      <alignment vertical="center" wrapText="1"/>
    </xf>
    <xf numFmtId="0" fontId="14" fillId="0" borderId="0" xfId="5" applyFont="1" applyAlignment="1">
      <alignment horizontal="left" vertical="center" wrapText="1"/>
    </xf>
    <xf numFmtId="0" fontId="15" fillId="0" borderId="0" xfId="5" applyFont="1" applyAlignment="1">
      <alignment horizontal="left" vertical="top" wrapText="1"/>
    </xf>
    <xf numFmtId="0" fontId="14" fillId="0" borderId="0" xfId="5" applyFont="1" applyAlignment="1">
      <alignment vertical="center" wrapText="1"/>
    </xf>
    <xf numFmtId="0" fontId="42" fillId="0" borderId="0" xfId="5" applyFont="1" applyAlignment="1">
      <alignment vertical="top"/>
    </xf>
    <xf numFmtId="0" fontId="15" fillId="0" borderId="0" xfId="4" applyBorder="1" applyAlignment="1">
      <alignment horizontal="right" vertical="center"/>
    </xf>
    <xf numFmtId="0" fontId="42" fillId="0" borderId="0" xfId="51" applyFont="1" applyAlignment="1">
      <alignment vertical="top"/>
    </xf>
    <xf numFmtId="0" fontId="43" fillId="0" borderId="0" xfId="51" applyFont="1" applyAlignment="1">
      <alignment vertical="top"/>
    </xf>
    <xf numFmtId="38" fontId="68" fillId="0" borderId="0" xfId="1" applyNumberFormat="1" applyFont="1" applyAlignment="1">
      <alignment horizontal="left" vertical="top" wrapText="1"/>
    </xf>
    <xf numFmtId="38" fontId="68" fillId="0" borderId="53" xfId="1" applyNumberFormat="1" applyFont="1" applyBorder="1" applyAlignment="1">
      <alignment horizontal="left" vertical="top" wrapText="1"/>
    </xf>
    <xf numFmtId="176" fontId="36" fillId="0" borderId="1" xfId="1" applyNumberFormat="1" applyFont="1" applyBorder="1" applyAlignment="1">
      <alignment horizontal="center" vertical="center" wrapText="1" shrinkToFit="1"/>
    </xf>
    <xf numFmtId="176" fontId="36" fillId="0" borderId="10" xfId="1" applyNumberFormat="1" applyFont="1" applyBorder="1" applyAlignment="1">
      <alignment horizontal="center" vertical="center" wrapText="1" shrinkToFit="1"/>
    </xf>
    <xf numFmtId="176" fontId="35" fillId="0" borderId="10" xfId="1" applyNumberFormat="1" applyFont="1" applyBorder="1" applyAlignment="1">
      <alignment horizontal="center" vertical="center" wrapText="1" shrinkToFit="1"/>
    </xf>
    <xf numFmtId="0" fontId="22" fillId="0" borderId="16" xfId="0" applyFont="1" applyBorder="1" applyAlignment="1">
      <alignment horizontal="center" vertical="center" wrapText="1"/>
    </xf>
    <xf numFmtId="0" fontId="22" fillId="0" borderId="21" xfId="0" applyFont="1" applyBorder="1" applyAlignment="1">
      <alignment horizontal="center" vertical="center" wrapText="1"/>
    </xf>
    <xf numFmtId="176" fontId="70" fillId="0" borderId="0" xfId="1" applyNumberFormat="1" applyFont="1" applyAlignment="1">
      <alignment horizontal="center" vertical="top" wrapText="1"/>
    </xf>
    <xf numFmtId="49" fontId="36" fillId="0" borderId="4" xfId="0" applyNumberFormat="1" applyFont="1" applyBorder="1" applyAlignment="1">
      <alignment horizontal="center" vertical="center" wrapText="1"/>
    </xf>
    <xf numFmtId="49" fontId="36" fillId="0" borderId="9" xfId="0" applyNumberFormat="1" applyFont="1" applyBorder="1" applyAlignment="1">
      <alignment horizontal="center" vertical="center" wrapText="1"/>
    </xf>
    <xf numFmtId="176" fontId="36" fillId="0" borderId="10" xfId="1" applyNumberFormat="1" applyFont="1" applyBorder="1" applyAlignment="1">
      <alignment horizontal="center" vertical="center" shrinkToFit="1"/>
    </xf>
    <xf numFmtId="0" fontId="36" fillId="0" borderId="13" xfId="0" applyFont="1" applyBorder="1" applyAlignment="1">
      <alignment horizontal="center" vertical="center" textRotation="255" shrinkToFit="1"/>
    </xf>
    <xf numFmtId="0" fontId="36" fillId="0" borderId="15" xfId="0" applyFont="1" applyBorder="1" applyAlignment="1">
      <alignment horizontal="center" vertical="center" textRotation="255" shrinkToFit="1"/>
    </xf>
    <xf numFmtId="176" fontId="36" fillId="0" borderId="13" xfId="1" applyNumberFormat="1" applyFont="1" applyBorder="1" applyAlignment="1">
      <alignment horizontal="center" vertical="center" wrapText="1"/>
    </xf>
    <xf numFmtId="176" fontId="36" fillId="0" borderId="15" xfId="1" applyNumberFormat="1" applyFont="1" applyBorder="1" applyAlignment="1">
      <alignment horizontal="center" vertical="center" wrapText="1"/>
    </xf>
    <xf numFmtId="176" fontId="36" fillId="0" borderId="1" xfId="1" applyNumberFormat="1" applyFont="1" applyBorder="1" applyAlignment="1">
      <alignment horizontal="center" vertical="center" shrinkToFit="1"/>
    </xf>
    <xf numFmtId="0" fontId="36" fillId="0" borderId="1" xfId="0" applyFont="1" applyBorder="1" applyAlignment="1">
      <alignment horizontal="center" vertical="center" wrapText="1"/>
    </xf>
    <xf numFmtId="0" fontId="36" fillId="0" borderId="10" xfId="0" applyFont="1" applyBorder="1" applyAlignment="1">
      <alignment horizontal="center" vertical="center" wrapText="1"/>
    </xf>
    <xf numFmtId="177" fontId="32" fillId="0" borderId="53" xfId="1" applyNumberFormat="1" applyFont="1" applyBorder="1" applyAlignment="1">
      <alignment horizontal="right" vertical="center" wrapText="1"/>
    </xf>
    <xf numFmtId="176" fontId="66" fillId="0" borderId="0" xfId="1" applyNumberFormat="1" applyFont="1" applyAlignment="1">
      <alignment horizontal="center" vertical="top" wrapText="1"/>
    </xf>
    <xf numFmtId="49" fontId="67" fillId="0" borderId="0" xfId="0" applyNumberFormat="1" applyFont="1" applyAlignment="1">
      <alignment horizontal="center" vertical="center"/>
    </xf>
    <xf numFmtId="49" fontId="65" fillId="0" borderId="0" xfId="0" applyNumberFormat="1" applyFont="1" applyAlignment="1">
      <alignment horizontal="center" vertical="center"/>
    </xf>
    <xf numFmtId="0" fontId="73" fillId="0" borderId="0" xfId="5" applyFont="1" applyAlignment="1">
      <alignment horizontal="center" vertical="center" wrapText="1"/>
    </xf>
    <xf numFmtId="0" fontId="73" fillId="0" borderId="0" xfId="5" applyFont="1" applyAlignment="1">
      <alignment horizontal="center" vertical="center"/>
    </xf>
    <xf numFmtId="0" fontId="15" fillId="0" borderId="0" xfId="4" applyAlignment="1">
      <alignment horizontal="left" vertical="center" wrapText="1"/>
    </xf>
    <xf numFmtId="0" fontId="14" fillId="0" borderId="0" xfId="51" applyAlignment="1">
      <alignment horizontal="left" vertical="center" wrapText="1"/>
    </xf>
    <xf numFmtId="0" fontId="15" fillId="0" borderId="0" xfId="5" applyFont="1" applyAlignment="1">
      <alignment horizontal="left" vertical="center" wrapText="1"/>
    </xf>
    <xf numFmtId="180" fontId="14" fillId="0" borderId="25" xfId="5" applyNumberFormat="1" applyFont="1" applyBorder="1" applyAlignment="1">
      <alignment horizontal="center" vertical="center"/>
    </xf>
    <xf numFmtId="180" fontId="14" fillId="0" borderId="3" xfId="5" applyNumberFormat="1" applyFont="1" applyBorder="1" applyAlignment="1">
      <alignment horizontal="center" vertical="center"/>
    </xf>
    <xf numFmtId="49" fontId="14" fillId="0" borderId="54" xfId="5" applyNumberFormat="1" applyFont="1" applyBorder="1" applyAlignment="1">
      <alignment horizontal="center" vertical="center" wrapText="1"/>
    </xf>
    <xf numFmtId="49" fontId="14" fillId="0" borderId="54" xfId="5" applyNumberFormat="1" applyFont="1" applyBorder="1" applyAlignment="1">
      <alignment horizontal="center" vertical="center"/>
    </xf>
    <xf numFmtId="49" fontId="14" fillId="0" borderId="56" xfId="5" applyNumberFormat="1" applyFont="1" applyBorder="1" applyAlignment="1">
      <alignment horizontal="center" vertical="center"/>
    </xf>
    <xf numFmtId="49" fontId="14" fillId="0" borderId="4" xfId="5" applyNumberFormat="1" applyFont="1" applyBorder="1" applyAlignment="1">
      <alignment horizontal="center" vertical="center" wrapText="1"/>
    </xf>
    <xf numFmtId="49" fontId="14" fillId="0" borderId="6" xfId="5" applyNumberFormat="1" applyFont="1" applyBorder="1" applyAlignment="1">
      <alignment horizontal="center" vertical="center"/>
    </xf>
    <xf numFmtId="49" fontId="14" fillId="0" borderId="9" xfId="5" applyNumberFormat="1" applyFont="1" applyBorder="1" applyAlignment="1">
      <alignment horizontal="center" vertical="center"/>
    </xf>
    <xf numFmtId="0" fontId="15" fillId="0" borderId="0" xfId="5" applyFont="1" applyAlignment="1">
      <alignment horizontal="left" vertical="top" wrapText="1"/>
    </xf>
    <xf numFmtId="0" fontId="14" fillId="0" borderId="0" xfId="5" applyFont="1" applyAlignment="1">
      <alignment vertical="center" wrapText="1"/>
    </xf>
    <xf numFmtId="180" fontId="11" fillId="0" borderId="25" xfId="5" applyNumberFormat="1" applyFont="1" applyBorder="1" applyAlignment="1">
      <alignment horizontal="center" vertical="center"/>
    </xf>
    <xf numFmtId="180" fontId="11" fillId="0" borderId="3" xfId="5" applyNumberFormat="1" applyFont="1" applyBorder="1" applyAlignment="1">
      <alignment horizontal="center" vertical="center"/>
    </xf>
    <xf numFmtId="180" fontId="14" fillId="0" borderId="13" xfId="5" applyNumberFormat="1" applyFont="1" applyBorder="1" applyAlignment="1">
      <alignment horizontal="center" vertical="center"/>
    </xf>
    <xf numFmtId="180" fontId="14" fillId="0" borderId="47" xfId="5" applyNumberFormat="1" applyFont="1" applyBorder="1" applyAlignment="1">
      <alignment horizontal="center" vertical="center"/>
    </xf>
    <xf numFmtId="180" fontId="14" fillId="0" borderId="15" xfId="5" applyNumberFormat="1" applyFont="1" applyBorder="1" applyAlignment="1">
      <alignment horizontal="center" vertical="center"/>
    </xf>
    <xf numFmtId="0" fontId="15" fillId="0" borderId="36" xfId="5" applyFont="1" applyBorder="1" applyAlignment="1">
      <alignment horizontal="right" vertical="top" wrapText="1" readingOrder="1"/>
    </xf>
    <xf numFmtId="0" fontId="32" fillId="0" borderId="0" xfId="4" applyFont="1" applyAlignment="1">
      <alignment horizontal="center" vertical="center" wrapText="1"/>
    </xf>
    <xf numFmtId="0" fontId="73" fillId="0" borderId="0" xfId="4" applyFont="1" applyAlignment="1">
      <alignment horizontal="center" vertical="center"/>
    </xf>
    <xf numFmtId="0" fontId="11" fillId="0" borderId="0" xfId="4" applyFont="1" applyAlignment="1">
      <alignment horizontal="left" vertical="center" wrapText="1"/>
    </xf>
    <xf numFmtId="0" fontId="11" fillId="0" borderId="0" xfId="4" applyFont="1" applyAlignment="1">
      <alignment horizontal="left" vertical="center"/>
    </xf>
    <xf numFmtId="0" fontId="11" fillId="0" borderId="0" xfId="4" applyFont="1" applyAlignment="1">
      <alignment horizontal="left" vertical="top" wrapText="1"/>
    </xf>
    <xf numFmtId="0" fontId="43" fillId="0" borderId="0" xfId="4" applyFont="1" applyAlignment="1">
      <alignment horizontal="left" vertical="top"/>
    </xf>
    <xf numFmtId="0" fontId="42" fillId="0" borderId="0" xfId="4" applyFont="1" applyAlignment="1">
      <alignment horizontal="left" vertical="top"/>
    </xf>
    <xf numFmtId="56" fontId="15" fillId="0" borderId="17" xfId="4" applyNumberFormat="1" applyBorder="1" applyAlignment="1">
      <alignment horizontal="center" vertical="center" textRotation="255"/>
    </xf>
    <xf numFmtId="0" fontId="15" fillId="0" borderId="27" xfId="4" applyBorder="1" applyAlignment="1">
      <alignment horizontal="center" vertical="center" textRotation="255"/>
    </xf>
    <xf numFmtId="0" fontId="15" fillId="0" borderId="20" xfId="4" applyBorder="1" applyAlignment="1">
      <alignment horizontal="center" vertical="center" textRotation="255"/>
    </xf>
    <xf numFmtId="0" fontId="17" fillId="0" borderId="0" xfId="4" applyFont="1" applyAlignment="1">
      <alignment horizontal="left" vertical="top" wrapText="1"/>
    </xf>
    <xf numFmtId="0" fontId="11" fillId="0" borderId="0" xfId="4" applyFont="1" applyAlignment="1">
      <alignment horizontal="left" vertical="top"/>
    </xf>
    <xf numFmtId="182" fontId="15" fillId="0" borderId="27" xfId="4" applyNumberFormat="1" applyBorder="1" applyAlignment="1">
      <alignment horizontal="center" vertical="center" wrapText="1"/>
    </xf>
    <xf numFmtId="182" fontId="15" fillId="0" borderId="27" xfId="4" applyNumberFormat="1" applyBorder="1" applyAlignment="1">
      <alignment horizontal="center" vertical="center"/>
    </xf>
    <xf numFmtId="182" fontId="15" fillId="0" borderId="20" xfId="4" applyNumberFormat="1" applyBorder="1" applyAlignment="1">
      <alignment horizontal="center" vertical="center"/>
    </xf>
    <xf numFmtId="182" fontId="15" fillId="0" borderId="17" xfId="4" applyNumberFormat="1" applyBorder="1" applyAlignment="1">
      <alignment horizontal="center" vertical="center" wrapText="1"/>
    </xf>
    <xf numFmtId="0" fontId="42" fillId="0" borderId="0" xfId="4" applyFont="1" applyAlignment="1">
      <alignment horizontal="left" vertical="center"/>
    </xf>
    <xf numFmtId="0" fontId="14" fillId="0" borderId="49" xfId="9" applyFont="1" applyBorder="1" applyAlignment="1">
      <alignment horizontal="center" vertical="center" wrapText="1"/>
    </xf>
    <xf numFmtId="0" fontId="14" fillId="0" borderId="49" xfId="9" applyFont="1" applyBorder="1" applyAlignment="1">
      <alignment horizontal="center" vertical="center"/>
    </xf>
    <xf numFmtId="0" fontId="11" fillId="0" borderId="0" xfId="5" applyFont="1" applyAlignment="1">
      <alignment horizontal="left" vertical="top" wrapText="1"/>
    </xf>
    <xf numFmtId="0" fontId="14" fillId="0" borderId="0" xfId="5" applyFont="1" applyAlignment="1">
      <alignment horizontal="left" vertical="center" wrapText="1"/>
    </xf>
    <xf numFmtId="0" fontId="11" fillId="0" borderId="0" xfId="2" applyAlignment="1">
      <alignment horizontal="right" vertical="center"/>
    </xf>
    <xf numFmtId="0" fontId="14" fillId="0" borderId="23" xfId="9" applyFont="1" applyBorder="1" applyAlignment="1">
      <alignment horizontal="center" vertical="center" wrapText="1"/>
    </xf>
    <xf numFmtId="0" fontId="14" fillId="0" borderId="23" xfId="9" applyFont="1" applyBorder="1" applyAlignment="1">
      <alignment horizontal="center" vertical="center"/>
    </xf>
    <xf numFmtId="5" fontId="15" fillId="0" borderId="0" xfId="5" applyNumberFormat="1" applyFont="1" applyAlignment="1">
      <alignment horizontal="left" vertical="top" wrapText="1"/>
    </xf>
    <xf numFmtId="0" fontId="11" fillId="0" borderId="36" xfId="2" applyBorder="1" applyAlignment="1">
      <alignment horizontal="right" vertical="center"/>
    </xf>
    <xf numFmtId="49" fontId="14" fillId="0" borderId="23" xfId="9" applyNumberFormat="1" applyFont="1" applyBorder="1" applyAlignment="1">
      <alignment horizontal="center" vertical="center" wrapText="1"/>
    </xf>
    <xf numFmtId="49" fontId="14" fillId="0" borderId="23" xfId="9" applyNumberFormat="1" applyFont="1" applyBorder="1" applyAlignment="1">
      <alignment horizontal="center" vertical="center"/>
    </xf>
    <xf numFmtId="0" fontId="15" fillId="0" borderId="17" xfId="4" applyBorder="1" applyAlignment="1">
      <alignment horizontal="center" vertical="center" wrapText="1"/>
    </xf>
    <xf numFmtId="0" fontId="15" fillId="0" borderId="27" xfId="4" applyBorder="1" applyAlignment="1">
      <alignment horizontal="center" vertical="center"/>
    </xf>
    <xf numFmtId="0" fontId="15" fillId="0" borderId="20" xfId="4" applyBorder="1" applyAlignment="1">
      <alignment horizontal="center" vertical="center"/>
    </xf>
    <xf numFmtId="56" fontId="15" fillId="0" borderId="17" xfId="4" applyNumberFormat="1" applyBorder="1" applyAlignment="1">
      <alignment horizontal="center" vertical="center" wrapText="1"/>
    </xf>
    <xf numFmtId="0" fontId="14" fillId="0" borderId="0" xfId="5" applyFont="1" applyAlignment="1">
      <alignment horizontal="left" vertical="center"/>
    </xf>
    <xf numFmtId="0" fontId="14" fillId="0" borderId="17" xfId="9" applyFont="1" applyBorder="1" applyAlignment="1">
      <alignment horizontal="center" vertical="center" wrapText="1"/>
    </xf>
    <xf numFmtId="0" fontId="14" fillId="0" borderId="20" xfId="9" applyFont="1" applyBorder="1" applyAlignment="1">
      <alignment horizontal="center" vertical="center" wrapText="1"/>
    </xf>
    <xf numFmtId="0" fontId="14" fillId="0" borderId="27" xfId="9" applyFont="1" applyBorder="1" applyAlignment="1">
      <alignment horizontal="center" vertical="center"/>
    </xf>
    <xf numFmtId="0" fontId="14" fillId="0" borderId="20" xfId="9" applyFont="1" applyBorder="1" applyAlignment="1">
      <alignment horizontal="center" vertical="center"/>
    </xf>
    <xf numFmtId="0" fontId="14" fillId="0" borderId="0" xfId="5" applyFont="1" applyAlignment="1">
      <alignment horizontal="left" vertical="top" wrapText="1"/>
    </xf>
    <xf numFmtId="56" fontId="14" fillId="0" borderId="17" xfId="5" applyNumberFormat="1" applyFont="1" applyBorder="1" applyAlignment="1">
      <alignment horizontal="center" vertical="center" wrapText="1"/>
    </xf>
    <xf numFmtId="56" fontId="14" fillId="0" borderId="20" xfId="5" applyNumberFormat="1" applyFont="1" applyBorder="1" applyAlignment="1">
      <alignment horizontal="center" vertical="center"/>
    </xf>
    <xf numFmtId="14" fontId="14" fillId="0" borderId="27" xfId="5" applyNumberFormat="1" applyFont="1" applyBorder="1" applyAlignment="1">
      <alignment horizontal="center" vertical="center" wrapText="1"/>
    </xf>
    <xf numFmtId="14" fontId="14" fillId="0" borderId="27" xfId="5" applyNumberFormat="1" applyFont="1" applyBorder="1" applyAlignment="1">
      <alignment horizontal="center" vertical="center"/>
    </xf>
    <xf numFmtId="14" fontId="14" fillId="0" borderId="20" xfId="5" applyNumberFormat="1" applyFont="1" applyBorder="1" applyAlignment="1">
      <alignment horizontal="center" vertical="center"/>
    </xf>
    <xf numFmtId="182" fontId="14" fillId="0" borderId="17" xfId="5" applyNumberFormat="1" applyFont="1" applyBorder="1" applyAlignment="1">
      <alignment horizontal="center" vertical="center" wrapText="1"/>
    </xf>
    <xf numFmtId="182" fontId="14" fillId="0" borderId="27" xfId="5" applyNumberFormat="1" applyFont="1" applyBorder="1" applyAlignment="1">
      <alignment horizontal="center" vertical="center"/>
    </xf>
    <xf numFmtId="182" fontId="14" fillId="0" borderId="20" xfId="5" applyNumberFormat="1" applyFont="1" applyBorder="1" applyAlignment="1">
      <alignment horizontal="center" vertical="center"/>
    </xf>
    <xf numFmtId="0" fontId="15" fillId="0" borderId="0" xfId="5" applyFont="1" applyAlignment="1">
      <alignment horizontal="right" vertical="top" wrapText="1" readingOrder="1"/>
    </xf>
    <xf numFmtId="0" fontId="15" fillId="0" borderId="36" xfId="4" applyBorder="1" applyAlignment="1">
      <alignment horizontal="right" vertical="center"/>
    </xf>
    <xf numFmtId="0" fontId="14" fillId="0" borderId="27" xfId="5" applyFont="1" applyBorder="1" applyAlignment="1">
      <alignment horizontal="center" vertical="center" wrapText="1"/>
    </xf>
    <xf numFmtId="0" fontId="14" fillId="0" borderId="27" xfId="5" applyFont="1" applyBorder="1" applyAlignment="1">
      <alignment horizontal="center" vertical="center"/>
    </xf>
    <xf numFmtId="0" fontId="14" fillId="0" borderId="20" xfId="5" applyFont="1" applyBorder="1" applyAlignment="1">
      <alignment horizontal="center" vertical="center"/>
    </xf>
    <xf numFmtId="0" fontId="14" fillId="0" borderId="17" xfId="5" applyFont="1" applyBorder="1" applyAlignment="1">
      <alignment horizontal="center" vertical="center" wrapText="1"/>
    </xf>
    <xf numFmtId="0" fontId="14" fillId="0" borderId="18" xfId="5" applyFont="1" applyBorder="1" applyAlignment="1">
      <alignment horizontal="center" vertical="center"/>
    </xf>
    <xf numFmtId="0" fontId="14" fillId="0" borderId="34" xfId="5" applyFont="1" applyBorder="1" applyAlignment="1">
      <alignment horizontal="center" vertical="center" wrapText="1"/>
    </xf>
    <xf numFmtId="0" fontId="15" fillId="0" borderId="36" xfId="5" applyFont="1" applyBorder="1" applyAlignment="1">
      <alignment horizontal="right" wrapText="1" readingOrder="1"/>
    </xf>
    <xf numFmtId="49" fontId="14" fillId="0" borderId="17" xfId="9" applyNumberFormat="1" applyFont="1" applyBorder="1" applyAlignment="1">
      <alignment horizontal="center" vertical="center" wrapText="1"/>
    </xf>
    <xf numFmtId="49" fontId="14" fillId="0" borderId="27" xfId="9" applyNumberFormat="1" applyFont="1" applyBorder="1" applyAlignment="1">
      <alignment horizontal="center" vertical="center" wrapText="1"/>
    </xf>
    <xf numFmtId="49" fontId="14" fillId="0" borderId="20" xfId="9" applyNumberFormat="1" applyFont="1" applyBorder="1" applyAlignment="1">
      <alignment horizontal="center" vertical="center" wrapText="1"/>
    </xf>
    <xf numFmtId="182" fontId="14" fillId="0" borderId="17" xfId="51" applyNumberFormat="1" applyFont="1" applyBorder="1" applyAlignment="1">
      <alignment horizontal="center" vertical="center" wrapText="1"/>
    </xf>
    <xf numFmtId="182" fontId="14" fillId="0" borderId="18" xfId="51" applyNumberFormat="1" applyFont="1" applyBorder="1" applyAlignment="1">
      <alignment horizontal="center" vertical="center"/>
    </xf>
    <xf numFmtId="182" fontId="14" fillId="0" borderId="34" xfId="51" applyNumberFormat="1" applyFont="1" applyBorder="1" applyAlignment="1">
      <alignment horizontal="center" vertical="center" wrapText="1"/>
    </xf>
    <xf numFmtId="182" fontId="14" fillId="0" borderId="27" xfId="51" applyNumberFormat="1" applyFont="1" applyBorder="1" applyAlignment="1">
      <alignment horizontal="center" vertical="center"/>
    </xf>
    <xf numFmtId="0" fontId="62" fillId="0" borderId="0" xfId="51" applyFont="1" applyAlignment="1">
      <alignment horizontal="right" vertical="top" wrapText="1" readingOrder="1"/>
    </xf>
    <xf numFmtId="0" fontId="14" fillId="0" borderId="0" xfId="51" applyAlignment="1">
      <alignment vertical="top" wrapText="1"/>
    </xf>
    <xf numFmtId="0" fontId="15" fillId="0" borderId="0" xfId="51" applyFont="1" applyAlignment="1">
      <alignment horizontal="left" vertical="top" wrapText="1"/>
    </xf>
    <xf numFmtId="0" fontId="73" fillId="0" borderId="0" xfId="51" applyFont="1" applyAlignment="1">
      <alignment horizontal="center" vertical="center" wrapText="1"/>
    </xf>
    <xf numFmtId="0" fontId="73" fillId="0" borderId="0" xfId="51" applyFont="1" applyAlignment="1">
      <alignment horizontal="center" vertical="center"/>
    </xf>
    <xf numFmtId="5" fontId="15" fillId="0" borderId="0" xfId="5" applyNumberFormat="1" applyFont="1" applyAlignment="1">
      <alignment horizontal="left" vertical="center" wrapText="1"/>
    </xf>
  </cellXfs>
  <cellStyles count="62">
    <cellStyle name="Excel Built-in Normal" xfId="11"/>
    <cellStyle name="パーセント 2" xfId="10"/>
    <cellStyle name="パーセント 2 2" xfId="52"/>
    <cellStyle name="パーセント 2 2 2" xfId="58"/>
    <cellStyle name="パーセント 2 2 2 2" xfId="59"/>
    <cellStyle name="パーセント 2 2 2 3" xfId="60"/>
    <cellStyle name="パーセント 2 3" xfId="53"/>
    <cellStyle name="パーセント 2 3 2" xfId="61"/>
    <cellStyle name="ハイパーリンク" xfId="7" builtinId="8"/>
    <cellStyle name="ハイパーリンク 2" xfId="46"/>
    <cellStyle name="ハイパーリンク 3" xfId="47"/>
    <cellStyle name="桁区切り 2" xfId="12"/>
    <cellStyle name="桁区切り 2 2" xfId="13"/>
    <cellStyle name="桁区切り 2 2 2" xfId="14"/>
    <cellStyle name="桁区切り 2 3" xfId="15"/>
    <cellStyle name="桁区切り 2 3 2" xfId="16"/>
    <cellStyle name="桁区切り 2 4" xfId="17"/>
    <cellStyle name="桁区切り 2 5" xfId="50"/>
    <cellStyle name="桁区切り 2 5 2" xfId="57"/>
    <cellStyle name="桁区切り 2_決定講座一覧" xfId="18"/>
    <cellStyle name="桁区切り 3" xfId="19"/>
    <cellStyle name="桁区切り 3 2" xfId="20"/>
    <cellStyle name="桁区切り 3 2 2" xfId="21"/>
    <cellStyle name="桁区切り 3 2 2 2" xfId="22"/>
    <cellStyle name="桁区切り 3 2 3" xfId="23"/>
    <cellStyle name="桁区切り 3 2 3 2" xfId="24"/>
    <cellStyle name="桁区切り 3 2 4" xfId="25"/>
    <cellStyle name="桁区切り 3 2_決定講座一覧" xfId="26"/>
    <cellStyle name="桁区切り 3_決定講座一覧" xfId="27"/>
    <cellStyle name="桁区切り 4" xfId="28"/>
    <cellStyle name="桁区切り 5" xfId="29"/>
    <cellStyle name="桁区切り 6" xfId="30"/>
    <cellStyle name="桁区切り 7" xfId="31"/>
    <cellStyle name="桁区切り 8" xfId="49"/>
    <cellStyle name="桁区切り 8 2" xfId="56"/>
    <cellStyle name="標準" xfId="0" builtinId="0"/>
    <cellStyle name="標準 2" xfId="1"/>
    <cellStyle name="標準 2 2" xfId="8"/>
    <cellStyle name="標準 2 2 2" xfId="2"/>
    <cellStyle name="標準 2 2 3" xfId="3"/>
    <cellStyle name="標準 2 2 3 2" xfId="5"/>
    <cellStyle name="標準 2 2 3 2 2" xfId="51"/>
    <cellStyle name="標準 2 2 3 3" xfId="32"/>
    <cellStyle name="標準 2 2 3 3 2" xfId="6"/>
    <cellStyle name="標準 2 2_決定講座一覧" xfId="33"/>
    <cellStyle name="標準 2 3" xfId="34"/>
    <cellStyle name="標準 2 3 2" xfId="44"/>
    <cellStyle name="標準 2 4" xfId="35"/>
    <cellStyle name="標準 2_【新】H25年度研修講座ご提案（FLM_20121205）" xfId="36"/>
    <cellStyle name="標準 2_H22 研修講座見積提出依頼(FLM提出分) 2" xfId="4"/>
    <cellStyle name="標準 3" xfId="37"/>
    <cellStyle name="標準 4" xfId="9"/>
    <cellStyle name="標準 4 2" xfId="38"/>
    <cellStyle name="標準 5" xfId="39"/>
    <cellStyle name="標準 5 2" xfId="40"/>
    <cellStyle name="標準 6" xfId="41"/>
    <cellStyle name="標準 6 2" xfId="45"/>
    <cellStyle name="標準 6 2 2" xfId="54"/>
    <cellStyle name="標準 7" xfId="42"/>
    <cellStyle name="標準 8" xfId="43"/>
    <cellStyle name="標準 9" xfId="48"/>
    <cellStyle name="標準 9 2" xfId="55"/>
  </cellStyles>
  <dxfs count="0"/>
  <tableStyles count="0" defaultTableStyle="TableStyleMedium2" defaultPivotStyle="PivotStyleLight16"/>
  <colors>
    <mruColors>
      <color rgb="FFFFFFB7"/>
      <color rgb="FFD5FFFF"/>
      <color rgb="FFCEFDB9"/>
      <color rgb="FFC3FCAA"/>
      <color rgb="FF0000FF"/>
      <color rgb="FFD3FFBD"/>
      <color rgb="FFFFCCFF"/>
      <color rgb="FFBCFF9B"/>
      <color rgb="FFEBFFFF"/>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11</xdr:col>
      <xdr:colOff>746760</xdr:colOff>
      <xdr:row>0</xdr:row>
      <xdr:rowOff>426720</xdr:rowOff>
    </xdr:from>
    <xdr:ext cx="184731" cy="26456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6603980" y="42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9074150</xdr:colOff>
          <xdr:row>4</xdr:row>
          <xdr:rowOff>119136</xdr:rowOff>
        </xdr:from>
        <xdr:to>
          <xdr:col>7</xdr:col>
          <xdr:colOff>12243707</xdr:colOff>
          <xdr:row>5</xdr:row>
          <xdr:rowOff>184150</xdr:rowOff>
        </xdr:to>
        <xdr:pic>
          <xdr:nvPicPr>
            <xdr:cNvPr id="3" name="図 2">
              <a:extLst>
                <a:ext uri="{FF2B5EF4-FFF2-40B4-BE49-F238E27FC236}">
                  <a16:creationId xmlns:a16="http://schemas.microsoft.com/office/drawing/2014/main" xmlns="" id="{00000000-0008-0000-0000-000003000000}"/>
                </a:ext>
              </a:extLst>
            </xdr:cNvPr>
            <xdr:cNvPicPr>
              <a:picLocks noChangeAspect="1" noChangeArrowheads="1"/>
              <a:extLst>
                <a:ext uri="{84589F7E-364E-4C9E-8A38-B11213B215E9}">
                  <a14:cameraTool cellRange="研修講師会社!$C$9:$D$11" spid="_x0000_s162286"/>
                </a:ext>
              </a:extLst>
            </xdr:cNvPicPr>
          </xdr:nvPicPr>
          <xdr:blipFill>
            <a:blip xmlns:r="http://schemas.openxmlformats.org/officeDocument/2006/relationships" r:embed="rId1"/>
            <a:srcRect/>
            <a:stretch>
              <a:fillRect/>
            </a:stretch>
          </xdr:blipFill>
          <xdr:spPr bwMode="auto">
            <a:xfrm>
              <a:off x="17284700" y="3471936"/>
              <a:ext cx="3169557" cy="94131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746760</xdr:colOff>
      <xdr:row>0</xdr:row>
      <xdr:rowOff>426720</xdr:rowOff>
    </xdr:from>
    <xdr:ext cx="184731" cy="264560"/>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7198340" y="42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7995920</xdr:colOff>
          <xdr:row>5</xdr:row>
          <xdr:rowOff>115326</xdr:rowOff>
        </xdr:from>
        <xdr:to>
          <xdr:col>7</xdr:col>
          <xdr:colOff>11516290</xdr:colOff>
          <xdr:row>6</xdr:row>
          <xdr:rowOff>34290</xdr:rowOff>
        </xdr:to>
        <xdr:pic>
          <xdr:nvPicPr>
            <xdr:cNvPr id="3" name="図 2">
              <a:extLst>
                <a:ext uri="{FF2B5EF4-FFF2-40B4-BE49-F238E27FC236}">
                  <a16:creationId xmlns:a16="http://schemas.microsoft.com/office/drawing/2014/main" xmlns="" id="{00000000-0008-0000-0100-000003000000}"/>
                </a:ext>
              </a:extLst>
            </xdr:cNvPr>
            <xdr:cNvPicPr>
              <a:picLocks noChangeAspect="1" noChangeArrowheads="1"/>
              <a:extLst>
                <a:ext uri="{84589F7E-364E-4C9E-8A38-B11213B215E9}">
                  <a14:cameraTool cellRange="研修講師会社!$C$9:$D$11" spid="_x0000_s190775"/>
                </a:ext>
              </a:extLst>
            </xdr:cNvPicPr>
          </xdr:nvPicPr>
          <xdr:blipFill>
            <a:blip xmlns:r="http://schemas.openxmlformats.org/officeDocument/2006/relationships" r:embed="rId1"/>
            <a:srcRect/>
            <a:stretch>
              <a:fillRect/>
            </a:stretch>
          </xdr:blipFill>
          <xdr:spPr bwMode="auto">
            <a:xfrm>
              <a:off x="16819880" y="3300486"/>
              <a:ext cx="3520370" cy="787644"/>
            </a:xfrm>
            <a:prstGeom prst="rect">
              <a:avLst/>
            </a:prstGeom>
            <a:solidFill>
              <a:srgbClr val="FFFFFF" mc:Ignorable="a14" a14:legacySpreadsheetColorIndex="9"/>
            </a:solidFill>
            <a:ln w="9525">
              <a:noFill/>
              <a:miter lim="800000"/>
              <a:headEnd/>
              <a:tailEnd/>
            </a:ln>
          </xdr:spPr>
        </xdr:pic>
        <xdr:clientData/>
      </xdr:twoCellAnchor>
    </mc:Choice>
    <mc:Fallback/>
  </mc:AlternateContent>
  <xdr:oneCellAnchor>
    <xdr:from>
      <xdr:col>10</xdr:col>
      <xdr:colOff>746760</xdr:colOff>
      <xdr:row>0</xdr:row>
      <xdr:rowOff>426720</xdr:rowOff>
    </xdr:from>
    <xdr:ext cx="184731" cy="264560"/>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17602200" y="42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7</xdr:col>
      <xdr:colOff>266700</xdr:colOff>
      <xdr:row>0</xdr:row>
      <xdr:rowOff>63499</xdr:rowOff>
    </xdr:from>
    <xdr:to>
      <xdr:col>11</xdr:col>
      <xdr:colOff>1344930</xdr:colOff>
      <xdr:row>3</xdr:row>
      <xdr:rowOff>1009650</xdr:rowOff>
    </xdr:to>
    <xdr:pic>
      <xdr:nvPicPr>
        <xdr:cNvPr id="7" name="図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086600" y="63499"/>
          <a:ext cx="14192250" cy="273685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965200</xdr:colOff>
      <xdr:row>0</xdr:row>
      <xdr:rowOff>31750</xdr:rowOff>
    </xdr:from>
    <xdr:ext cx="184731" cy="264560"/>
    <xdr:sp macro="" textlink="">
      <xdr:nvSpPr>
        <xdr:cNvPr id="2" name="テキスト ボックス 1">
          <a:extLst>
            <a:ext uri="{FF2B5EF4-FFF2-40B4-BE49-F238E27FC236}">
              <a16:creationId xmlns:a16="http://schemas.microsoft.com/office/drawing/2014/main" xmlns="" id="{00000000-0008-0000-1800-000002000000}"/>
            </a:ext>
          </a:extLst>
        </xdr:cNvPr>
        <xdr:cNvSpPr txBox="1"/>
      </xdr:nvSpPr>
      <xdr:spPr>
        <a:xfrm>
          <a:off x="3594100" y="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60"/>
  <sheetViews>
    <sheetView tabSelected="1" view="pageBreakPreview" zoomScale="50" zoomScaleNormal="60" zoomScaleSheetLayoutView="50" workbookViewId="0">
      <pane xSplit="7" ySplit="6" topLeftCell="H20" activePane="bottomRight" state="frozen"/>
      <selection pane="topRight" activeCell="H1" sqref="H1"/>
      <selection pane="bottomLeft" activeCell="A7" sqref="A7"/>
      <selection pane="bottomRight" activeCell="F3" sqref="F3"/>
    </sheetView>
  </sheetViews>
  <sheetFormatPr defaultColWidth="9" defaultRowHeight="15"/>
  <cols>
    <col min="1" max="1" width="9.33203125" style="171" customWidth="1"/>
    <col min="2" max="2" width="18.33203125" style="5" customWidth="1"/>
    <col min="3" max="3" width="11.44140625" style="6" customWidth="1"/>
    <col min="4" max="4" width="10.33203125" style="5" hidden="1" customWidth="1"/>
    <col min="5" max="5" width="56.88671875" style="1" customWidth="1"/>
    <col min="6" max="6" width="7.77734375" customWidth="1"/>
    <col min="7" max="7" width="15.77734375" style="1" bestFit="1" customWidth="1"/>
    <col min="8" max="8" width="182.33203125" style="4" customWidth="1"/>
    <col min="9" max="11" width="5.77734375" style="2" customWidth="1"/>
    <col min="12" max="12" width="22.77734375" style="2" customWidth="1"/>
    <col min="13" max="13" width="21" style="2" customWidth="1"/>
    <col min="14" max="14" width="9.21875" style="2" customWidth="1"/>
    <col min="15" max="15" width="31.21875" style="2" customWidth="1"/>
    <col min="16" max="16384" width="9" style="2"/>
  </cols>
  <sheetData>
    <row r="1" spans="1:15" ht="64.2" customHeight="1">
      <c r="A1" s="494" t="s">
        <v>208</v>
      </c>
      <c r="B1" s="494"/>
      <c r="C1" s="494"/>
      <c r="D1" s="494"/>
      <c r="E1" s="494"/>
      <c r="F1" s="494"/>
      <c r="H1" s="487" t="s">
        <v>206</v>
      </c>
      <c r="I1" s="487"/>
      <c r="J1" s="487"/>
      <c r="K1" s="487"/>
      <c r="L1" s="487"/>
      <c r="M1" s="487"/>
      <c r="N1" s="487"/>
      <c r="O1" s="8"/>
    </row>
    <row r="2" spans="1:15" ht="60" customHeight="1">
      <c r="A2" s="168" t="s">
        <v>209</v>
      </c>
      <c r="B2" s="7"/>
      <c r="C2" s="7"/>
      <c r="D2" s="7"/>
      <c r="E2" s="7"/>
      <c r="F2" s="7"/>
      <c r="G2" s="202"/>
      <c r="H2" s="487" t="s">
        <v>201</v>
      </c>
      <c r="I2" s="487"/>
      <c r="J2" s="487"/>
      <c r="K2" s="487"/>
      <c r="L2" s="487"/>
      <c r="M2" s="487"/>
      <c r="N2" s="487"/>
    </row>
    <row r="3" spans="1:15" ht="43.95" customHeight="1">
      <c r="A3" s="219" t="s">
        <v>207</v>
      </c>
      <c r="B3" s="7"/>
      <c r="C3" s="7"/>
      <c r="D3" s="7"/>
      <c r="E3" s="7"/>
      <c r="F3" s="7"/>
      <c r="G3" s="203"/>
      <c r="H3" s="487" t="s">
        <v>205</v>
      </c>
      <c r="I3" s="487"/>
      <c r="J3" s="487"/>
      <c r="K3" s="487"/>
      <c r="L3" s="487"/>
      <c r="M3" s="487"/>
      <c r="N3" s="487"/>
      <c r="O3" s="11"/>
    </row>
    <row r="4" spans="1:15" ht="95.4" customHeight="1" thickBot="1">
      <c r="A4" s="170"/>
      <c r="B4" s="7"/>
      <c r="C4" s="7"/>
      <c r="D4" s="7"/>
      <c r="E4" s="7"/>
      <c r="F4" s="7"/>
      <c r="G4" s="203"/>
      <c r="H4" s="488" t="s">
        <v>210</v>
      </c>
      <c r="I4" s="488"/>
      <c r="J4" s="488"/>
      <c r="K4" s="488"/>
      <c r="L4" s="488"/>
      <c r="M4" s="488"/>
      <c r="N4" s="488"/>
      <c r="O4" s="61"/>
    </row>
    <row r="5" spans="1:15" ht="68.400000000000006" customHeight="1">
      <c r="A5" s="495" t="s">
        <v>6</v>
      </c>
      <c r="B5" s="489" t="s">
        <v>11</v>
      </c>
      <c r="C5" s="498" t="s">
        <v>9</v>
      </c>
      <c r="D5" s="500" t="s">
        <v>10</v>
      </c>
      <c r="E5" s="502" t="s">
        <v>3</v>
      </c>
      <c r="F5" s="503" t="s">
        <v>5</v>
      </c>
      <c r="G5" s="489" t="s">
        <v>1</v>
      </c>
      <c r="H5" s="489" t="s">
        <v>46</v>
      </c>
      <c r="I5" s="12" t="s">
        <v>2</v>
      </c>
      <c r="J5" s="12" t="s">
        <v>4</v>
      </c>
      <c r="K5" s="12" t="s">
        <v>0</v>
      </c>
      <c r="L5" s="492" t="s">
        <v>21</v>
      </c>
      <c r="M5" s="493"/>
      <c r="N5" s="70" t="s">
        <v>17</v>
      </c>
      <c r="O5" s="9" t="s">
        <v>45</v>
      </c>
    </row>
    <row r="6" spans="1:15" ht="60" customHeight="1" thickBot="1">
      <c r="A6" s="496"/>
      <c r="B6" s="497"/>
      <c r="C6" s="499"/>
      <c r="D6" s="501"/>
      <c r="E6" s="497"/>
      <c r="F6" s="504"/>
      <c r="G6" s="490"/>
      <c r="H6" s="491"/>
      <c r="I6" s="45" t="s">
        <v>7</v>
      </c>
      <c r="J6" s="45" t="s">
        <v>15</v>
      </c>
      <c r="K6" s="46" t="s">
        <v>8</v>
      </c>
      <c r="L6" s="47" t="s">
        <v>19</v>
      </c>
      <c r="M6" s="48" t="s">
        <v>18</v>
      </c>
      <c r="N6" s="49" t="s">
        <v>16</v>
      </c>
      <c r="O6" s="50" t="s">
        <v>216</v>
      </c>
    </row>
    <row r="7" spans="1:15" ht="109.2" customHeight="1">
      <c r="A7" s="376" t="s">
        <v>184</v>
      </c>
      <c r="B7" s="213" t="s">
        <v>211</v>
      </c>
      <c r="C7" s="136" t="s">
        <v>212</v>
      </c>
      <c r="D7" s="137"/>
      <c r="E7" s="205" t="s">
        <v>213</v>
      </c>
      <c r="F7" s="138" t="s">
        <v>214</v>
      </c>
      <c r="G7" s="139" t="s">
        <v>215</v>
      </c>
      <c r="H7" s="140" t="s">
        <v>317</v>
      </c>
      <c r="I7" s="141" t="s">
        <v>13</v>
      </c>
      <c r="J7" s="141">
        <v>21</v>
      </c>
      <c r="K7" s="141" t="s">
        <v>12</v>
      </c>
      <c r="L7" s="58" t="s">
        <v>22</v>
      </c>
      <c r="M7" s="193" t="s">
        <v>58</v>
      </c>
      <c r="N7" s="197" t="s">
        <v>591</v>
      </c>
      <c r="O7" s="196" t="s">
        <v>224</v>
      </c>
    </row>
    <row r="8" spans="1:15" ht="96" customHeight="1">
      <c r="A8" s="377" t="s">
        <v>219</v>
      </c>
      <c r="B8" s="217" t="s">
        <v>220</v>
      </c>
      <c r="C8" s="149" t="s">
        <v>212</v>
      </c>
      <c r="D8" s="144"/>
      <c r="E8" s="208" t="s">
        <v>222</v>
      </c>
      <c r="F8" s="150" t="s">
        <v>217</v>
      </c>
      <c r="G8" s="240" t="s">
        <v>740</v>
      </c>
      <c r="H8" s="146" t="s">
        <v>329</v>
      </c>
      <c r="I8" s="147">
        <v>3</v>
      </c>
      <c r="J8" s="147">
        <v>21</v>
      </c>
      <c r="K8" s="147">
        <v>16</v>
      </c>
      <c r="L8" s="148" t="s">
        <v>22</v>
      </c>
      <c r="M8" s="194" t="s">
        <v>58</v>
      </c>
      <c r="N8" s="198" t="s">
        <v>592</v>
      </c>
      <c r="O8" s="196" t="s">
        <v>330</v>
      </c>
    </row>
    <row r="9" spans="1:15" ht="100.8" customHeight="1">
      <c r="A9" s="377" t="s">
        <v>129</v>
      </c>
      <c r="B9" s="214" t="s">
        <v>221</v>
      </c>
      <c r="C9" s="149" t="s">
        <v>212</v>
      </c>
      <c r="D9" s="152"/>
      <c r="E9" s="206" t="s">
        <v>223</v>
      </c>
      <c r="F9" s="150" t="s">
        <v>218</v>
      </c>
      <c r="G9" s="204" t="s">
        <v>741</v>
      </c>
      <c r="H9" s="153" t="s">
        <v>325</v>
      </c>
      <c r="I9" s="147">
        <v>3</v>
      </c>
      <c r="J9" s="147">
        <v>21</v>
      </c>
      <c r="K9" s="147">
        <v>16</v>
      </c>
      <c r="L9" s="148" t="s">
        <v>22</v>
      </c>
      <c r="M9" s="194" t="s">
        <v>58</v>
      </c>
      <c r="N9" s="198" t="s">
        <v>591</v>
      </c>
      <c r="O9" s="196" t="s">
        <v>330</v>
      </c>
    </row>
    <row r="10" spans="1:15" ht="129.9" customHeight="1">
      <c r="A10" s="378" t="s">
        <v>225</v>
      </c>
      <c r="B10" s="241" t="s">
        <v>241</v>
      </c>
      <c r="C10" s="242" t="s">
        <v>272</v>
      </c>
      <c r="D10" s="243"/>
      <c r="E10" s="244" t="s">
        <v>269</v>
      </c>
      <c r="F10" s="245" t="s">
        <v>262</v>
      </c>
      <c r="G10" s="246" t="s">
        <v>267</v>
      </c>
      <c r="H10" s="247" t="s">
        <v>306</v>
      </c>
      <c r="I10" s="248" t="s">
        <v>14</v>
      </c>
      <c r="J10" s="248">
        <v>21</v>
      </c>
      <c r="K10" s="248">
        <v>16</v>
      </c>
      <c r="L10" s="249" t="s">
        <v>22</v>
      </c>
      <c r="M10" s="250" t="s">
        <v>58</v>
      </c>
      <c r="N10" s="198" t="s">
        <v>593</v>
      </c>
      <c r="O10" s="196" t="s">
        <v>332</v>
      </c>
    </row>
    <row r="11" spans="1:15" ht="90" customHeight="1">
      <c r="A11" s="378" t="s">
        <v>226</v>
      </c>
      <c r="B11" s="241" t="s">
        <v>242</v>
      </c>
      <c r="C11" s="242" t="s">
        <v>271</v>
      </c>
      <c r="D11" s="243"/>
      <c r="E11" s="244" t="s">
        <v>270</v>
      </c>
      <c r="F11" s="245" t="s">
        <v>262</v>
      </c>
      <c r="G11" s="251" t="s">
        <v>268</v>
      </c>
      <c r="H11" s="252" t="s">
        <v>307</v>
      </c>
      <c r="I11" s="248">
        <v>3</v>
      </c>
      <c r="J11" s="248">
        <v>21</v>
      </c>
      <c r="K11" s="248">
        <v>14</v>
      </c>
      <c r="L11" s="249" t="s">
        <v>22</v>
      </c>
      <c r="M11" s="250" t="s">
        <v>58</v>
      </c>
      <c r="N11" s="198" t="s">
        <v>592</v>
      </c>
      <c r="O11" s="196" t="s">
        <v>333</v>
      </c>
    </row>
    <row r="12" spans="1:15" s="3" customFormat="1" ht="90" customHeight="1">
      <c r="A12" s="378" t="s">
        <v>227</v>
      </c>
      <c r="B12" s="253" t="s">
        <v>243</v>
      </c>
      <c r="C12" s="242" t="s">
        <v>212</v>
      </c>
      <c r="D12" s="254"/>
      <c r="E12" s="255" t="s">
        <v>274</v>
      </c>
      <c r="F12" s="245" t="s">
        <v>262</v>
      </c>
      <c r="G12" s="256" t="s">
        <v>279</v>
      </c>
      <c r="H12" s="257" t="s">
        <v>308</v>
      </c>
      <c r="I12" s="248" t="s">
        <v>13</v>
      </c>
      <c r="J12" s="248">
        <v>21</v>
      </c>
      <c r="K12" s="248">
        <v>16</v>
      </c>
      <c r="L12" s="249" t="s">
        <v>22</v>
      </c>
      <c r="M12" s="250" t="s">
        <v>58</v>
      </c>
      <c r="N12" s="198" t="s">
        <v>594</v>
      </c>
      <c r="O12" s="196" t="s">
        <v>334</v>
      </c>
    </row>
    <row r="13" spans="1:15" ht="96" customHeight="1">
      <c r="A13" s="377" t="s">
        <v>130</v>
      </c>
      <c r="B13" s="217" t="s">
        <v>244</v>
      </c>
      <c r="C13" s="149" t="s">
        <v>212</v>
      </c>
      <c r="D13" s="144"/>
      <c r="E13" s="209" t="s">
        <v>275</v>
      </c>
      <c r="F13" s="145" t="s">
        <v>217</v>
      </c>
      <c r="G13" s="258" t="s">
        <v>740</v>
      </c>
      <c r="H13" s="201" t="s">
        <v>328</v>
      </c>
      <c r="I13" s="147">
        <v>3</v>
      </c>
      <c r="J13" s="147">
        <v>21</v>
      </c>
      <c r="K13" s="147">
        <v>16</v>
      </c>
      <c r="L13" s="148" t="s">
        <v>22</v>
      </c>
      <c r="M13" s="194" t="s">
        <v>58</v>
      </c>
      <c r="N13" s="198" t="s">
        <v>592</v>
      </c>
      <c r="O13" s="196" t="s">
        <v>330</v>
      </c>
    </row>
    <row r="14" spans="1:15" ht="97.8" customHeight="1">
      <c r="A14" s="378" t="s">
        <v>228</v>
      </c>
      <c r="B14" s="241" t="s">
        <v>245</v>
      </c>
      <c r="C14" s="242" t="s">
        <v>271</v>
      </c>
      <c r="D14" s="243"/>
      <c r="E14" s="244" t="s">
        <v>276</v>
      </c>
      <c r="F14" s="245" t="s">
        <v>262</v>
      </c>
      <c r="G14" s="256" t="s">
        <v>273</v>
      </c>
      <c r="H14" s="247" t="s">
        <v>309</v>
      </c>
      <c r="I14" s="248" t="s">
        <v>13</v>
      </c>
      <c r="J14" s="248">
        <v>21</v>
      </c>
      <c r="K14" s="248" t="s">
        <v>12</v>
      </c>
      <c r="L14" s="249" t="s">
        <v>22</v>
      </c>
      <c r="M14" s="250" t="s">
        <v>58</v>
      </c>
      <c r="N14" s="198" t="s">
        <v>592</v>
      </c>
      <c r="O14" s="196" t="s">
        <v>334</v>
      </c>
    </row>
    <row r="15" spans="1:15" ht="102" customHeight="1">
      <c r="A15" s="379" t="s">
        <v>131</v>
      </c>
      <c r="B15" s="216" t="s">
        <v>246</v>
      </c>
      <c r="C15" s="69" t="s">
        <v>212</v>
      </c>
      <c r="D15" s="51"/>
      <c r="E15" s="210" t="s">
        <v>277</v>
      </c>
      <c r="F15" s="53" t="s">
        <v>214</v>
      </c>
      <c r="G15" s="52" t="s">
        <v>278</v>
      </c>
      <c r="H15" s="55" t="s">
        <v>318</v>
      </c>
      <c r="I15" s="57" t="s">
        <v>13</v>
      </c>
      <c r="J15" s="57">
        <v>21</v>
      </c>
      <c r="K15" s="57">
        <v>16</v>
      </c>
      <c r="L15" s="58" t="s">
        <v>22</v>
      </c>
      <c r="M15" s="195" t="s">
        <v>58</v>
      </c>
      <c r="N15" s="198" t="s">
        <v>594</v>
      </c>
      <c r="O15" s="196" t="s">
        <v>331</v>
      </c>
    </row>
    <row r="16" spans="1:15" s="3" customFormat="1" ht="99" customHeight="1">
      <c r="A16" s="378" t="s">
        <v>133</v>
      </c>
      <c r="B16" s="241" t="s">
        <v>247</v>
      </c>
      <c r="C16" s="242" t="s">
        <v>281</v>
      </c>
      <c r="D16" s="243"/>
      <c r="E16" s="259" t="s">
        <v>280</v>
      </c>
      <c r="F16" s="260" t="s">
        <v>262</v>
      </c>
      <c r="G16" s="256" t="s">
        <v>279</v>
      </c>
      <c r="H16" s="247" t="s">
        <v>310</v>
      </c>
      <c r="I16" s="248">
        <v>3</v>
      </c>
      <c r="J16" s="248">
        <v>21</v>
      </c>
      <c r="K16" s="248">
        <v>16</v>
      </c>
      <c r="L16" s="249" t="s">
        <v>22</v>
      </c>
      <c r="M16" s="250" t="s">
        <v>58</v>
      </c>
      <c r="N16" s="198" t="s">
        <v>591</v>
      </c>
      <c r="O16" s="196" t="s">
        <v>334</v>
      </c>
    </row>
    <row r="17" spans="1:15" ht="97.8" customHeight="1">
      <c r="A17" s="378" t="s">
        <v>132</v>
      </c>
      <c r="B17" s="241" t="s">
        <v>248</v>
      </c>
      <c r="C17" s="242" t="s">
        <v>287</v>
      </c>
      <c r="D17" s="243"/>
      <c r="E17" s="261" t="s">
        <v>285</v>
      </c>
      <c r="F17" s="260" t="s">
        <v>262</v>
      </c>
      <c r="G17" s="260" t="s">
        <v>282</v>
      </c>
      <c r="H17" s="262" t="s">
        <v>311</v>
      </c>
      <c r="I17" s="248">
        <v>3</v>
      </c>
      <c r="J17" s="248">
        <v>21</v>
      </c>
      <c r="K17" s="248">
        <v>16</v>
      </c>
      <c r="L17" s="249" t="s">
        <v>22</v>
      </c>
      <c r="M17" s="250" t="s">
        <v>58</v>
      </c>
      <c r="N17" s="198" t="s">
        <v>591</v>
      </c>
      <c r="O17" s="196" t="s">
        <v>335</v>
      </c>
    </row>
    <row r="18" spans="1:15" ht="130.80000000000001" customHeight="1">
      <c r="A18" s="379" t="s">
        <v>229</v>
      </c>
      <c r="B18" s="216" t="s">
        <v>249</v>
      </c>
      <c r="C18" s="69" t="s">
        <v>271</v>
      </c>
      <c r="D18" s="51"/>
      <c r="E18" s="282" t="s">
        <v>323</v>
      </c>
      <c r="F18" s="53" t="s">
        <v>263</v>
      </c>
      <c r="G18" s="52" t="s">
        <v>283</v>
      </c>
      <c r="H18" s="55" t="s">
        <v>324</v>
      </c>
      <c r="I18" s="57">
        <v>3</v>
      </c>
      <c r="J18" s="57">
        <v>21</v>
      </c>
      <c r="K18" s="57">
        <v>16</v>
      </c>
      <c r="L18" s="58" t="s">
        <v>22</v>
      </c>
      <c r="M18" s="195" t="s">
        <v>58</v>
      </c>
      <c r="N18" s="198" t="s">
        <v>592</v>
      </c>
      <c r="O18" s="196" t="s">
        <v>336</v>
      </c>
    </row>
    <row r="19" spans="1:15" ht="120" customHeight="1">
      <c r="A19" s="379" t="s">
        <v>230</v>
      </c>
      <c r="B19" s="263" t="s">
        <v>250</v>
      </c>
      <c r="C19" s="264" t="s">
        <v>288</v>
      </c>
      <c r="D19" s="265"/>
      <c r="E19" s="266" t="s">
        <v>286</v>
      </c>
      <c r="F19" s="53" t="s">
        <v>263</v>
      </c>
      <c r="G19" s="167" t="s">
        <v>284</v>
      </c>
      <c r="H19" s="267" t="s">
        <v>319</v>
      </c>
      <c r="I19" s="268">
        <v>3</v>
      </c>
      <c r="J19" s="268">
        <v>21</v>
      </c>
      <c r="K19" s="268">
        <v>16</v>
      </c>
      <c r="L19" s="269" t="s">
        <v>22</v>
      </c>
      <c r="M19" s="270" t="s">
        <v>58</v>
      </c>
      <c r="N19" s="199" t="s">
        <v>594</v>
      </c>
      <c r="O19" s="196" t="s">
        <v>337</v>
      </c>
    </row>
    <row r="20" spans="1:15" s="166" customFormat="1" ht="110.4" customHeight="1">
      <c r="A20" s="378" t="s">
        <v>231</v>
      </c>
      <c r="B20" s="253" t="s">
        <v>251</v>
      </c>
      <c r="C20" s="242" t="s">
        <v>271</v>
      </c>
      <c r="D20" s="254"/>
      <c r="E20" s="244" t="s">
        <v>290</v>
      </c>
      <c r="F20" s="260" t="s">
        <v>262</v>
      </c>
      <c r="G20" s="271" t="s">
        <v>282</v>
      </c>
      <c r="H20" s="272" t="s">
        <v>312</v>
      </c>
      <c r="I20" s="248">
        <v>3</v>
      </c>
      <c r="J20" s="248">
        <v>21</v>
      </c>
      <c r="K20" s="248">
        <v>16</v>
      </c>
      <c r="L20" s="249" t="s">
        <v>22</v>
      </c>
      <c r="M20" s="250" t="s">
        <v>58</v>
      </c>
      <c r="N20" s="200" t="s">
        <v>594</v>
      </c>
      <c r="O20" s="196" t="s">
        <v>335</v>
      </c>
    </row>
    <row r="21" spans="1:15" ht="113.4" customHeight="1">
      <c r="A21" s="378" t="s">
        <v>134</v>
      </c>
      <c r="B21" s="241" t="s">
        <v>252</v>
      </c>
      <c r="C21" s="242" t="s">
        <v>212</v>
      </c>
      <c r="D21" s="243"/>
      <c r="E21" s="244" t="s">
        <v>291</v>
      </c>
      <c r="F21" s="260" t="s">
        <v>262</v>
      </c>
      <c r="G21" s="256" t="s">
        <v>289</v>
      </c>
      <c r="H21" s="247" t="s">
        <v>313</v>
      </c>
      <c r="I21" s="248">
        <v>3</v>
      </c>
      <c r="J21" s="248">
        <v>21</v>
      </c>
      <c r="K21" s="248">
        <v>16</v>
      </c>
      <c r="L21" s="249" t="s">
        <v>22</v>
      </c>
      <c r="M21" s="250" t="s">
        <v>58</v>
      </c>
      <c r="N21" s="198" t="s">
        <v>51</v>
      </c>
      <c r="O21" s="196" t="s">
        <v>334</v>
      </c>
    </row>
    <row r="22" spans="1:15" ht="114" customHeight="1">
      <c r="A22" s="378" t="s">
        <v>232</v>
      </c>
      <c r="B22" s="253" t="s">
        <v>253</v>
      </c>
      <c r="C22" s="273" t="s">
        <v>287</v>
      </c>
      <c r="D22" s="254"/>
      <c r="E22" s="244" t="s">
        <v>293</v>
      </c>
      <c r="F22" s="260" t="s">
        <v>262</v>
      </c>
      <c r="G22" s="274" t="s">
        <v>292</v>
      </c>
      <c r="H22" s="247" t="s">
        <v>314</v>
      </c>
      <c r="I22" s="248" t="s">
        <v>13</v>
      </c>
      <c r="J22" s="248">
        <v>21</v>
      </c>
      <c r="K22" s="248">
        <v>16</v>
      </c>
      <c r="L22" s="249" t="s">
        <v>22</v>
      </c>
      <c r="M22" s="250" t="s">
        <v>58</v>
      </c>
      <c r="N22" s="198" t="s">
        <v>592</v>
      </c>
      <c r="O22" s="196" t="s">
        <v>338</v>
      </c>
    </row>
    <row r="23" spans="1:15" customFormat="1" ht="97.8" customHeight="1">
      <c r="A23" s="377" t="s">
        <v>233</v>
      </c>
      <c r="B23" s="217" t="s">
        <v>832</v>
      </c>
      <c r="C23" s="149" t="s">
        <v>212</v>
      </c>
      <c r="D23" s="144"/>
      <c r="E23" s="275" t="s">
        <v>294</v>
      </c>
      <c r="F23" s="145" t="s">
        <v>264</v>
      </c>
      <c r="G23" s="240" t="s">
        <v>741</v>
      </c>
      <c r="H23" s="276" t="s">
        <v>326</v>
      </c>
      <c r="I23" s="147">
        <v>2</v>
      </c>
      <c r="J23" s="147">
        <v>14</v>
      </c>
      <c r="K23" s="147">
        <v>16</v>
      </c>
      <c r="L23" s="148" t="s">
        <v>22</v>
      </c>
      <c r="M23" s="194" t="s">
        <v>58</v>
      </c>
      <c r="N23" s="198" t="s">
        <v>592</v>
      </c>
      <c r="O23" s="196" t="s">
        <v>330</v>
      </c>
    </row>
    <row r="24" spans="1:15" customFormat="1" ht="99" customHeight="1">
      <c r="A24" s="379" t="s">
        <v>135</v>
      </c>
      <c r="B24" s="216" t="s">
        <v>254</v>
      </c>
      <c r="C24" s="69" t="s">
        <v>212</v>
      </c>
      <c r="D24" s="51"/>
      <c r="E24" s="211" t="s">
        <v>97</v>
      </c>
      <c r="F24" s="53" t="s">
        <v>265</v>
      </c>
      <c r="G24" s="54" t="s">
        <v>283</v>
      </c>
      <c r="H24" s="59" t="s">
        <v>320</v>
      </c>
      <c r="I24" s="57" t="s">
        <v>13</v>
      </c>
      <c r="J24" s="57">
        <v>21</v>
      </c>
      <c r="K24" s="56" t="s">
        <v>12</v>
      </c>
      <c r="L24" s="58" t="s">
        <v>22</v>
      </c>
      <c r="M24" s="195" t="s">
        <v>58</v>
      </c>
      <c r="N24" s="198" t="s">
        <v>592</v>
      </c>
      <c r="O24" s="196" t="s">
        <v>336</v>
      </c>
    </row>
    <row r="25" spans="1:15" s="3" customFormat="1" ht="106.2" customHeight="1">
      <c r="A25" s="377" t="s">
        <v>234</v>
      </c>
      <c r="B25" s="214" t="s">
        <v>255</v>
      </c>
      <c r="C25" s="149" t="s">
        <v>212</v>
      </c>
      <c r="D25" s="152"/>
      <c r="E25" s="208" t="s">
        <v>295</v>
      </c>
      <c r="F25" s="150" t="s">
        <v>218</v>
      </c>
      <c r="G25" s="277" t="s">
        <v>742</v>
      </c>
      <c r="H25" s="151" t="s">
        <v>327</v>
      </c>
      <c r="I25" s="147">
        <v>3</v>
      </c>
      <c r="J25" s="147">
        <v>21</v>
      </c>
      <c r="K25" s="147">
        <v>16</v>
      </c>
      <c r="L25" s="148" t="s">
        <v>22</v>
      </c>
      <c r="M25" s="194" t="s">
        <v>58</v>
      </c>
      <c r="N25" s="198" t="s">
        <v>592</v>
      </c>
      <c r="O25" s="196" t="s">
        <v>330</v>
      </c>
    </row>
    <row r="26" spans="1:15" s="3" customFormat="1" ht="103.2" customHeight="1">
      <c r="A26" s="379" t="s">
        <v>235</v>
      </c>
      <c r="B26" s="216" t="s">
        <v>256</v>
      </c>
      <c r="C26" s="69" t="s">
        <v>288</v>
      </c>
      <c r="D26" s="51"/>
      <c r="E26" s="207" t="s">
        <v>297</v>
      </c>
      <c r="F26" s="53" t="s">
        <v>214</v>
      </c>
      <c r="G26" s="281" t="s">
        <v>296</v>
      </c>
      <c r="H26" s="55" t="s">
        <v>321</v>
      </c>
      <c r="I26" s="57">
        <v>3</v>
      </c>
      <c r="J26" s="57">
        <v>21</v>
      </c>
      <c r="K26" s="57">
        <v>16</v>
      </c>
      <c r="L26" s="58" t="s">
        <v>22</v>
      </c>
      <c r="M26" s="195" t="s">
        <v>58</v>
      </c>
      <c r="N26" s="198" t="s">
        <v>51</v>
      </c>
      <c r="O26" s="196" t="s">
        <v>337</v>
      </c>
    </row>
    <row r="27" spans="1:15" customFormat="1" ht="97.8" customHeight="1">
      <c r="A27" s="378" t="s">
        <v>236</v>
      </c>
      <c r="B27" s="241" t="s">
        <v>257</v>
      </c>
      <c r="C27" s="242" t="s">
        <v>287</v>
      </c>
      <c r="D27" s="243"/>
      <c r="E27" s="278" t="s">
        <v>300</v>
      </c>
      <c r="F27" s="245" t="s">
        <v>262</v>
      </c>
      <c r="G27" s="256" t="s">
        <v>282</v>
      </c>
      <c r="H27" s="262" t="s">
        <v>712</v>
      </c>
      <c r="I27" s="248" t="s">
        <v>13</v>
      </c>
      <c r="J27" s="248">
        <v>21</v>
      </c>
      <c r="K27" s="248" t="s">
        <v>12</v>
      </c>
      <c r="L27" s="249" t="s">
        <v>22</v>
      </c>
      <c r="M27" s="250" t="s">
        <v>58</v>
      </c>
      <c r="N27" s="198" t="s">
        <v>593</v>
      </c>
      <c r="O27" s="196" t="s">
        <v>335</v>
      </c>
    </row>
    <row r="28" spans="1:15" customFormat="1" ht="114" customHeight="1">
      <c r="A28" s="378" t="s">
        <v>237</v>
      </c>
      <c r="B28" s="241" t="s">
        <v>258</v>
      </c>
      <c r="C28" s="242" t="s">
        <v>302</v>
      </c>
      <c r="D28" s="243"/>
      <c r="E28" s="278" t="s">
        <v>624</v>
      </c>
      <c r="F28" s="245" t="s">
        <v>262</v>
      </c>
      <c r="G28" s="256" t="s">
        <v>298</v>
      </c>
      <c r="H28" s="262" t="s">
        <v>622</v>
      </c>
      <c r="I28" s="248" t="s">
        <v>13</v>
      </c>
      <c r="J28" s="248">
        <v>21</v>
      </c>
      <c r="K28" s="248" t="s">
        <v>12</v>
      </c>
      <c r="L28" s="249" t="s">
        <v>22</v>
      </c>
      <c r="M28" s="250" t="s">
        <v>58</v>
      </c>
      <c r="N28" s="198" t="s">
        <v>595</v>
      </c>
      <c r="O28" s="196" t="s">
        <v>339</v>
      </c>
    </row>
    <row r="29" spans="1:15" customFormat="1" ht="112.2" customHeight="1">
      <c r="A29" s="379" t="s">
        <v>238</v>
      </c>
      <c r="B29" s="215" t="s">
        <v>259</v>
      </c>
      <c r="C29" s="69" t="s">
        <v>271</v>
      </c>
      <c r="D29" s="142"/>
      <c r="E29" s="212" t="s">
        <v>96</v>
      </c>
      <c r="F29" s="138" t="s">
        <v>214</v>
      </c>
      <c r="G29" s="54" t="s">
        <v>299</v>
      </c>
      <c r="H29" s="143" t="s">
        <v>322</v>
      </c>
      <c r="I29" s="57" t="s">
        <v>13</v>
      </c>
      <c r="J29" s="57">
        <v>21</v>
      </c>
      <c r="K29" s="57" t="s">
        <v>12</v>
      </c>
      <c r="L29" s="58" t="s">
        <v>22</v>
      </c>
      <c r="M29" s="195" t="s">
        <v>58</v>
      </c>
      <c r="N29" s="198" t="s">
        <v>594</v>
      </c>
      <c r="O29" s="196" t="s">
        <v>340</v>
      </c>
    </row>
    <row r="30" spans="1:15" customFormat="1" ht="131.4" customHeight="1">
      <c r="A30" s="378" t="s">
        <v>239</v>
      </c>
      <c r="B30" s="241" t="s">
        <v>260</v>
      </c>
      <c r="C30" s="242" t="s">
        <v>287</v>
      </c>
      <c r="D30" s="243"/>
      <c r="E30" s="278" t="s">
        <v>304</v>
      </c>
      <c r="F30" s="245" t="s">
        <v>266</v>
      </c>
      <c r="G30" s="256" t="s">
        <v>303</v>
      </c>
      <c r="H30" s="262" t="s">
        <v>623</v>
      </c>
      <c r="I30" s="248" t="s">
        <v>13</v>
      </c>
      <c r="J30" s="248">
        <v>21</v>
      </c>
      <c r="K30" s="248" t="s">
        <v>12</v>
      </c>
      <c r="L30" s="249" t="s">
        <v>22</v>
      </c>
      <c r="M30" s="250" t="s">
        <v>58</v>
      </c>
      <c r="N30" s="198" t="s">
        <v>592</v>
      </c>
      <c r="O30" s="196" t="s">
        <v>339</v>
      </c>
    </row>
    <row r="31" spans="1:15" customFormat="1" ht="100.8" customHeight="1">
      <c r="A31" s="378" t="s">
        <v>240</v>
      </c>
      <c r="B31" s="253" t="s">
        <v>261</v>
      </c>
      <c r="C31" s="242" t="s">
        <v>287</v>
      </c>
      <c r="D31" s="254"/>
      <c r="E31" s="279" t="s">
        <v>305</v>
      </c>
      <c r="F31" s="245" t="s">
        <v>266</v>
      </c>
      <c r="G31" s="256" t="s">
        <v>341</v>
      </c>
      <c r="H31" s="280" t="s">
        <v>316</v>
      </c>
      <c r="I31" s="248" t="s">
        <v>13</v>
      </c>
      <c r="J31" s="248">
        <v>21</v>
      </c>
      <c r="K31" s="248" t="s">
        <v>12</v>
      </c>
      <c r="L31" s="249" t="s">
        <v>22</v>
      </c>
      <c r="M31" s="250" t="s">
        <v>58</v>
      </c>
      <c r="N31" s="198" t="s">
        <v>592</v>
      </c>
      <c r="O31" s="196" t="s">
        <v>342</v>
      </c>
    </row>
    <row r="32" spans="1:15" ht="21.6" customHeight="1">
      <c r="A32" s="168"/>
      <c r="O32" s="75"/>
    </row>
    <row r="33" spans="3:15" ht="16.2">
      <c r="O33" s="76"/>
    </row>
    <row r="34" spans="3:15" ht="16.2">
      <c r="O34" s="76"/>
    </row>
    <row r="38" spans="3:15">
      <c r="C38" s="81"/>
    </row>
    <row r="60" spans="5:5">
      <c r="E60" s="82"/>
    </row>
  </sheetData>
  <mergeCells count="14">
    <mergeCell ref="A1:F1"/>
    <mergeCell ref="A5:A6"/>
    <mergeCell ref="B5:B6"/>
    <mergeCell ref="C5:C6"/>
    <mergeCell ref="D5:D6"/>
    <mergeCell ref="E5:E6"/>
    <mergeCell ref="F5:F6"/>
    <mergeCell ref="H1:N1"/>
    <mergeCell ref="H2:N2"/>
    <mergeCell ref="H3:N3"/>
    <mergeCell ref="H4:N4"/>
    <mergeCell ref="G5:G6"/>
    <mergeCell ref="H5:H6"/>
    <mergeCell ref="L5:M5"/>
  </mergeCells>
  <phoneticPr fontId="10"/>
  <hyperlinks>
    <hyperlink ref="A7" location="'01a'!A1" display="01a"/>
    <hyperlink ref="A8" location="'02j'!A1" display="02ｊ"/>
    <hyperlink ref="A9" location="'03j'!A1" display="03j"/>
    <hyperlink ref="A10" location="'04s'!A1" display="04s"/>
    <hyperlink ref="A11" location="'05s'!A1" display="05s"/>
    <hyperlink ref="A12" location="'06s'!A1" display="06s"/>
    <hyperlink ref="A13" location="'07j'!A1" display="07j"/>
    <hyperlink ref="A14" location="'08s'!A1" display="08s"/>
    <hyperlink ref="A15" location="'09a'!A1" display="09a"/>
    <hyperlink ref="A16" location="'10s'!A1" display="10s"/>
    <hyperlink ref="A17" location="'11s'!A1" display="11s"/>
    <hyperlink ref="A18" location="'12a'!A1" display="12a"/>
    <hyperlink ref="A19" location="'13a'!A1" display="13a"/>
    <hyperlink ref="A20" location="'14s'!A1" display="14s"/>
    <hyperlink ref="A21" location="'15s'!A1" display="15s"/>
    <hyperlink ref="A22" location="'16s'!A1" display="16s"/>
    <hyperlink ref="A23" location="'17j'!A1" display="17j"/>
    <hyperlink ref="A24" location="'18a'!A1" display="18a"/>
    <hyperlink ref="A25" location="'19j'!A1" display="19j"/>
    <hyperlink ref="A26" location="'20a'!A1" display="20a"/>
    <hyperlink ref="A27" location="'21s'!A1" display="21s"/>
    <hyperlink ref="A31" location="'25s'!A1" display="25s"/>
    <hyperlink ref="A28" location="'22s'!A1" display="22s"/>
    <hyperlink ref="A29" location="'23a'!A1" display="23a"/>
    <hyperlink ref="A30" location="'24s'!A1" display="24s"/>
  </hyperlinks>
  <printOptions horizontalCentered="1"/>
  <pageMargins left="0.59055118110236227" right="0" top="0.39370078740157483" bottom="0" header="0" footer="0"/>
  <pageSetup paperSize="8" scale="50" fitToHeight="0" orientation="landscape" r:id="rId1"/>
  <headerFooter scaleWithDoc="0" alignWithMargins="0"/>
  <rowBreaks count="1" manualBreakCount="1">
    <brk id="18" max="1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N42"/>
  <sheetViews>
    <sheetView view="pageBreakPreview" zoomScaleNormal="120" zoomScaleSheetLayoutView="100" workbookViewId="0">
      <selection activeCell="D3" sqref="D3"/>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14" ht="18" customHeight="1">
      <c r="C1" s="24"/>
      <c r="D1" s="23">
        <v>20230301</v>
      </c>
    </row>
    <row r="2" spans="1:14" s="25" customFormat="1" ht="48.6" customHeight="1">
      <c r="B2" s="509" t="s">
        <v>529</v>
      </c>
      <c r="C2" s="510"/>
      <c r="D2" s="510"/>
    </row>
    <row r="3" spans="1:14" ht="13.5" customHeight="1">
      <c r="C3" s="24"/>
    </row>
    <row r="4" spans="1:14" ht="22.5" customHeight="1">
      <c r="A4" s="283" t="s">
        <v>37</v>
      </c>
      <c r="C4" s="24"/>
      <c r="F4" s="100"/>
      <c r="G4" s="100"/>
      <c r="H4" s="100"/>
      <c r="I4" s="100"/>
      <c r="J4" s="100"/>
      <c r="K4" s="100"/>
      <c r="L4" s="100"/>
      <c r="M4" s="100"/>
      <c r="N4" s="100"/>
    </row>
    <row r="5" spans="1:14" ht="16.05" customHeight="1">
      <c r="B5" s="14" t="s">
        <v>38</v>
      </c>
      <c r="C5" s="14" t="s">
        <v>36</v>
      </c>
      <c r="F5" s="100"/>
      <c r="G5" s="100"/>
      <c r="H5" s="100"/>
      <c r="I5" s="100"/>
      <c r="J5" s="100"/>
      <c r="K5" s="100"/>
      <c r="L5" s="100"/>
      <c r="M5" s="100"/>
      <c r="N5" s="100"/>
    </row>
    <row r="6" spans="1:14" ht="16.05" customHeight="1">
      <c r="B6" s="13" t="s">
        <v>343</v>
      </c>
      <c r="C6" s="511" t="s">
        <v>597</v>
      </c>
      <c r="D6" s="511"/>
      <c r="F6" s="100"/>
      <c r="G6" s="100"/>
      <c r="H6" s="100"/>
      <c r="I6" s="100"/>
      <c r="J6" s="100"/>
      <c r="K6" s="100"/>
      <c r="L6" s="100"/>
      <c r="M6" s="100"/>
      <c r="N6" s="100"/>
    </row>
    <row r="7" spans="1:14" ht="16.05" customHeight="1">
      <c r="B7" s="13" t="s">
        <v>39</v>
      </c>
      <c r="C7" s="16" t="s">
        <v>454</v>
      </c>
      <c r="F7" s="100"/>
      <c r="G7" s="100"/>
      <c r="H7" s="100"/>
      <c r="I7" s="100"/>
      <c r="J7" s="100"/>
      <c r="K7" s="100"/>
      <c r="L7" s="100"/>
      <c r="M7" s="100"/>
      <c r="N7" s="100"/>
    </row>
    <row r="8" spans="1:14" ht="16.05" customHeight="1">
      <c r="B8" s="13" t="s">
        <v>35</v>
      </c>
      <c r="C8" s="13" t="s">
        <v>530</v>
      </c>
      <c r="F8" s="100"/>
      <c r="G8" s="100"/>
      <c r="H8" s="100"/>
      <c r="I8" s="100"/>
      <c r="J8" s="100"/>
      <c r="K8" s="100"/>
      <c r="L8" s="100"/>
      <c r="M8" s="100"/>
      <c r="N8" s="100"/>
    </row>
    <row r="9" spans="1:14" ht="16.05" customHeight="1">
      <c r="B9" s="13" t="s">
        <v>34</v>
      </c>
      <c r="C9" s="16" t="s">
        <v>33</v>
      </c>
      <c r="F9" s="100"/>
      <c r="G9" s="100"/>
      <c r="H9" s="100"/>
      <c r="I9" s="100"/>
      <c r="J9" s="100"/>
      <c r="K9" s="100"/>
      <c r="L9" s="100"/>
      <c r="M9" s="100"/>
      <c r="N9" s="100"/>
    </row>
    <row r="10" spans="1:14" ht="16.05" customHeight="1">
      <c r="B10" s="13" t="s">
        <v>40</v>
      </c>
      <c r="C10" s="16" t="s">
        <v>627</v>
      </c>
      <c r="F10" s="100"/>
      <c r="G10" s="100"/>
      <c r="H10" s="100"/>
      <c r="I10" s="100"/>
      <c r="J10" s="100"/>
      <c r="K10" s="100"/>
      <c r="L10" s="100"/>
      <c r="M10" s="100"/>
      <c r="N10" s="100"/>
    </row>
    <row r="11" spans="1:14" ht="16.05" customHeight="1">
      <c r="B11" s="13" t="s">
        <v>41</v>
      </c>
      <c r="C11" s="16" t="s">
        <v>628</v>
      </c>
    </row>
    <row r="12" spans="1:14" ht="6.6" customHeight="1"/>
    <row r="14" spans="1:14" ht="21.6" customHeight="1">
      <c r="A14" s="283" t="s">
        <v>32</v>
      </c>
      <c r="C14" s="24"/>
    </row>
    <row r="15" spans="1:14" ht="15.6" customHeight="1">
      <c r="B15" s="549" t="s">
        <v>531</v>
      </c>
      <c r="C15" s="549"/>
      <c r="D15" s="549"/>
    </row>
    <row r="16" spans="1:14" ht="12.6" customHeight="1"/>
    <row r="17" spans="1:5" ht="21.6" customHeight="1">
      <c r="A17" s="283" t="s">
        <v>31</v>
      </c>
      <c r="B17" s="27"/>
      <c r="C17" s="29"/>
      <c r="D17" s="30"/>
    </row>
    <row r="18" spans="1:5" s="27" customFormat="1" ht="105" customHeight="1">
      <c r="B18" s="549" t="s">
        <v>532</v>
      </c>
      <c r="C18" s="522"/>
      <c r="D18" s="522"/>
    </row>
    <row r="19" spans="1:5" s="27" customFormat="1" ht="8.1" customHeight="1">
      <c r="B19" s="16"/>
      <c r="C19" s="17"/>
      <c r="D19" s="16"/>
    </row>
    <row r="20" spans="1:5" s="27" customFormat="1" ht="23.1" customHeight="1">
      <c r="A20" s="283" t="s">
        <v>30</v>
      </c>
      <c r="C20" s="14" t="s">
        <v>29</v>
      </c>
    </row>
    <row r="21" spans="1:5" s="16" customFormat="1" ht="4.2" customHeight="1" thickBot="1">
      <c r="B21" s="23"/>
      <c r="C21" s="17"/>
      <c r="D21" s="31"/>
      <c r="E21" s="27"/>
    </row>
    <row r="22" spans="1:5" s="27" customFormat="1" ht="22.8" customHeight="1" thickBot="1">
      <c r="A22" s="174"/>
      <c r="B22" s="183" t="s">
        <v>28</v>
      </c>
      <c r="C22" s="71" t="s">
        <v>27</v>
      </c>
      <c r="D22" s="72" t="s">
        <v>26</v>
      </c>
    </row>
    <row r="23" spans="1:5" s="27" customFormat="1" ht="47.4" customHeight="1">
      <c r="A23" s="563" t="s">
        <v>533</v>
      </c>
      <c r="B23" s="185" t="s">
        <v>498</v>
      </c>
      <c r="C23" s="341">
        <v>1</v>
      </c>
      <c r="D23" s="187" t="s">
        <v>534</v>
      </c>
    </row>
    <row r="24" spans="1:5" s="27" customFormat="1" ht="118.8" customHeight="1" thickBot="1">
      <c r="A24" s="564"/>
      <c r="B24" s="342" t="s">
        <v>535</v>
      </c>
      <c r="C24" s="343">
        <v>6</v>
      </c>
      <c r="D24" s="344" t="s">
        <v>536</v>
      </c>
    </row>
    <row r="25" spans="1:5" s="27" customFormat="1" ht="131.4" customHeight="1" thickBot="1">
      <c r="A25" s="287" t="s">
        <v>537</v>
      </c>
      <c r="B25" s="345" t="s">
        <v>538</v>
      </c>
      <c r="C25" s="346">
        <v>7</v>
      </c>
      <c r="D25" s="179" t="s">
        <v>539</v>
      </c>
    </row>
    <row r="26" spans="1:5" s="27" customFormat="1" ht="114" customHeight="1">
      <c r="A26" s="563" t="s">
        <v>540</v>
      </c>
      <c r="B26" s="176" t="s">
        <v>942</v>
      </c>
      <c r="C26" s="285">
        <v>6</v>
      </c>
      <c r="D26" s="177" t="s">
        <v>541</v>
      </c>
    </row>
    <row r="27" spans="1:5" s="27" customFormat="1" ht="19.95" customHeight="1">
      <c r="A27" s="565"/>
      <c r="B27" s="36" t="s">
        <v>542</v>
      </c>
      <c r="C27" s="333">
        <v>0.5</v>
      </c>
      <c r="D27" s="73" t="s">
        <v>543</v>
      </c>
    </row>
    <row r="28" spans="1:5" s="27" customFormat="1" ht="19.95" customHeight="1" thickBot="1">
      <c r="A28" s="566"/>
      <c r="B28" s="181" t="s">
        <v>544</v>
      </c>
      <c r="C28" s="286">
        <v>0.5</v>
      </c>
      <c r="D28" s="182" t="s">
        <v>545</v>
      </c>
    </row>
    <row r="29" spans="1:5" s="27" customFormat="1" ht="23.4" customHeight="1" thickBot="1">
      <c r="A29" s="174"/>
      <c r="B29" s="296" t="s">
        <v>25</v>
      </c>
      <c r="C29" s="346">
        <f>SUM(C23:C28)</f>
        <v>21</v>
      </c>
      <c r="D29" s="298"/>
    </row>
    <row r="30" spans="1:5" s="27" customFormat="1" ht="16.2" customHeight="1">
      <c r="B30" s="555" t="s">
        <v>902</v>
      </c>
      <c r="C30" s="555"/>
      <c r="D30" s="555"/>
    </row>
    <row r="31" spans="1:5" s="27" customFormat="1" ht="16.2">
      <c r="B31" s="15"/>
      <c r="C31" s="32"/>
      <c r="D31" s="33"/>
    </row>
    <row r="32" spans="1:5" s="27" customFormat="1">
      <c r="A32" s="283" t="s">
        <v>24</v>
      </c>
      <c r="C32" s="164"/>
      <c r="D32" s="16"/>
    </row>
    <row r="33" spans="1:4" s="27" customFormat="1" ht="4.8" customHeight="1">
      <c r="A33" s="283"/>
      <c r="C33" s="164"/>
      <c r="D33" s="16"/>
    </row>
    <row r="34" spans="1:4" s="27" customFormat="1">
      <c r="B34" s="16" t="s">
        <v>420</v>
      </c>
      <c r="C34" s="16"/>
      <c r="D34" s="16"/>
    </row>
    <row r="35" spans="1:4" s="27" customFormat="1" ht="17.7" customHeight="1">
      <c r="B35" s="16"/>
      <c r="C35" s="16"/>
      <c r="D35" s="16"/>
    </row>
    <row r="36" spans="1:4" s="27" customFormat="1">
      <c r="A36" s="290" t="s">
        <v>23</v>
      </c>
      <c r="C36" s="16"/>
      <c r="D36" s="16"/>
    </row>
    <row r="37" spans="1:4" s="27" customFormat="1" ht="3.6" customHeight="1">
      <c r="A37" s="290"/>
      <c r="C37" s="16"/>
      <c r="D37" s="16"/>
    </row>
    <row r="38" spans="1:4" s="27" customFormat="1" ht="13.5" customHeight="1">
      <c r="B38" s="550" t="s">
        <v>943</v>
      </c>
      <c r="C38" s="550"/>
      <c r="D38" s="550"/>
    </row>
    <row r="39" spans="1:4" s="27" customFormat="1" ht="13.5" customHeight="1">
      <c r="B39" s="550" t="s">
        <v>944</v>
      </c>
      <c r="C39" s="550"/>
      <c r="D39" s="550"/>
    </row>
    <row r="40" spans="1:4" s="27" customFormat="1">
      <c r="B40" s="562"/>
      <c r="C40" s="562"/>
      <c r="D40" s="562"/>
    </row>
    <row r="41" spans="1:4" s="27" customFormat="1">
      <c r="A41" s="290" t="s">
        <v>358</v>
      </c>
      <c r="C41" s="16"/>
      <c r="D41" s="16"/>
    </row>
    <row r="42" spans="1:4" s="27" customFormat="1" ht="13.5" customHeight="1">
      <c r="B42" s="299" t="s">
        <v>452</v>
      </c>
      <c r="C42" s="16"/>
      <c r="D42" s="16"/>
    </row>
  </sheetData>
  <mergeCells count="10">
    <mergeCell ref="B2:D2"/>
    <mergeCell ref="B40:D40"/>
    <mergeCell ref="B15:D15"/>
    <mergeCell ref="B18:D18"/>
    <mergeCell ref="A23:A24"/>
    <mergeCell ref="A26:A28"/>
    <mergeCell ref="B38:D38"/>
    <mergeCell ref="B39:D39"/>
    <mergeCell ref="C6:D6"/>
    <mergeCell ref="B30:D30"/>
  </mergeCells>
  <phoneticPr fontId="10"/>
  <printOptions horizontalCentered="1"/>
  <pageMargins left="0.39370078740157483" right="0.39370078740157483" top="0.39370078740157483" bottom="0" header="0" footer="0.19685039370078741"/>
  <pageSetup paperSize="9" scale="90" orientation="portrait" horizontalDpi="300" verticalDpi="300" r:id="rId1"/>
  <headerFooter differentOddEven="1" alignWithMargins="0">
    <oddFooter xml:space="preserve">&amp;C講座08s&amp;R15
</oddFooter>
    <evenFooter xml:space="preserve">&amp;C講座08s&amp;R16
</evenFooter>
  </headerFooter>
  <rowBreaks count="1" manualBreakCount="1">
    <brk id="2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sheetPr>
  <dimension ref="A1:D40"/>
  <sheetViews>
    <sheetView view="pageBreakPreview" zoomScaleNormal="120" zoomScaleSheetLayoutView="100" workbookViewId="0">
      <selection activeCell="D15" sqref="D15"/>
    </sheetView>
  </sheetViews>
  <sheetFormatPr defaultColWidth="9.109375" defaultRowHeight="13.2"/>
  <cols>
    <col min="1" max="1" width="3.5546875" style="77" customWidth="1"/>
    <col min="2" max="2" width="26.88671875" style="77" customWidth="1"/>
    <col min="3" max="3" width="9.21875" style="77" customWidth="1"/>
    <col min="4" max="4" width="54.6640625" style="77" customWidth="1"/>
    <col min="5" max="16384" width="9.109375" style="77"/>
  </cols>
  <sheetData>
    <row r="1" spans="1:4" s="16" customFormat="1" ht="18" customHeight="1">
      <c r="C1" s="17"/>
      <c r="D1" s="16">
        <v>20230301</v>
      </c>
    </row>
    <row r="2" spans="1:4" s="16" customFormat="1" ht="36.450000000000003" customHeight="1">
      <c r="B2" s="509" t="s">
        <v>620</v>
      </c>
      <c r="C2" s="510"/>
      <c r="D2" s="510"/>
    </row>
    <row r="3" spans="1:4" s="16" customFormat="1" ht="8.5500000000000007" customHeight="1">
      <c r="C3" s="17"/>
    </row>
    <row r="4" spans="1:4" s="16" customFormat="1">
      <c r="A4" s="283" t="s">
        <v>37</v>
      </c>
      <c r="C4" s="17"/>
    </row>
    <row r="5" spans="1:4" s="16" customFormat="1" ht="3.6" customHeight="1">
      <c r="A5" s="283"/>
      <c r="C5" s="17"/>
    </row>
    <row r="6" spans="1:4" s="16" customFormat="1" ht="16.05" customHeight="1">
      <c r="B6" s="14" t="s">
        <v>38</v>
      </c>
      <c r="C6" s="83" t="s">
        <v>36</v>
      </c>
    </row>
    <row r="7" spans="1:4" s="16" customFormat="1" ht="16.05" customHeight="1">
      <c r="B7" s="13" t="s">
        <v>343</v>
      </c>
      <c r="C7" s="511" t="s">
        <v>597</v>
      </c>
      <c r="D7" s="511"/>
    </row>
    <row r="8" spans="1:4" s="16" customFormat="1" ht="16.05" customHeight="1">
      <c r="B8" s="13" t="s">
        <v>39</v>
      </c>
      <c r="C8" s="16" t="s">
        <v>609</v>
      </c>
    </row>
    <row r="9" spans="1:4" s="16" customFormat="1" ht="16.05" customHeight="1">
      <c r="B9" s="13" t="s">
        <v>35</v>
      </c>
      <c r="C9" s="23" t="s">
        <v>621</v>
      </c>
    </row>
    <row r="10" spans="1:4" s="16" customFormat="1" ht="16.05" customHeight="1">
      <c r="B10" s="13" t="s">
        <v>34</v>
      </c>
      <c r="C10" s="16" t="s">
        <v>33</v>
      </c>
    </row>
    <row r="11" spans="1:4" s="16" customFormat="1" ht="16.05" customHeight="1">
      <c r="B11" s="13" t="s">
        <v>40</v>
      </c>
      <c r="C11" s="16" t="s">
        <v>627</v>
      </c>
    </row>
    <row r="12" spans="1:4" s="16" customFormat="1" ht="16.05" customHeight="1">
      <c r="B12" s="13" t="s">
        <v>41</v>
      </c>
      <c r="C12" s="16" t="s">
        <v>628</v>
      </c>
    </row>
    <row r="13" spans="1:4" s="16" customFormat="1">
      <c r="B13" s="13"/>
    </row>
    <row r="14" spans="1:4" s="16" customFormat="1" hidden="1">
      <c r="C14" s="17"/>
    </row>
    <row r="15" spans="1:4" s="16" customFormat="1">
      <c r="A15" s="283" t="s">
        <v>32</v>
      </c>
      <c r="C15" s="17"/>
    </row>
    <row r="16" spans="1:4" s="16" customFormat="1" ht="4.8" customHeight="1">
      <c r="A16" s="283"/>
      <c r="C16" s="17"/>
    </row>
    <row r="17" spans="1:4" s="16" customFormat="1" ht="28.2" customHeight="1">
      <c r="B17" s="567" t="s">
        <v>668</v>
      </c>
      <c r="C17" s="567"/>
      <c r="D17" s="567"/>
    </row>
    <row r="18" spans="1:4" s="16" customFormat="1" ht="12" customHeight="1">
      <c r="B18" s="380"/>
      <c r="C18" s="111"/>
      <c r="D18" s="380"/>
    </row>
    <row r="19" spans="1:4" s="16" customFormat="1">
      <c r="A19" s="283" t="s">
        <v>31</v>
      </c>
      <c r="C19" s="17"/>
    </row>
    <row r="20" spans="1:4" s="16" customFormat="1" ht="4.2" customHeight="1">
      <c r="A20" s="283"/>
      <c r="C20" s="17"/>
    </row>
    <row r="21" spans="1:4" s="16" customFormat="1" ht="49.95" customHeight="1">
      <c r="B21" s="522" t="s">
        <v>898</v>
      </c>
      <c r="C21" s="522"/>
      <c r="D21" s="522"/>
    </row>
    <row r="22" spans="1:4" s="16" customFormat="1" ht="10.050000000000001" customHeight="1">
      <c r="C22" s="17"/>
    </row>
    <row r="23" spans="1:4" s="16" customFormat="1">
      <c r="A23" s="283" t="s">
        <v>30</v>
      </c>
      <c r="C23" s="13" t="s">
        <v>29</v>
      </c>
    </row>
    <row r="24" spans="1:4" s="16" customFormat="1" ht="7.5" customHeight="1" thickBot="1">
      <c r="C24" s="17"/>
    </row>
    <row r="25" spans="1:4" s="16" customFormat="1" ht="17.399999999999999" customHeight="1" thickBot="1">
      <c r="A25" s="37"/>
      <c r="B25" s="86" t="s">
        <v>28</v>
      </c>
      <c r="C25" s="71" t="s">
        <v>27</v>
      </c>
      <c r="D25" s="72" t="s">
        <v>26</v>
      </c>
    </row>
    <row r="26" spans="1:4" s="16" customFormat="1" ht="139.80000000000001" customHeight="1">
      <c r="A26" s="460" t="s">
        <v>717</v>
      </c>
      <c r="B26" s="461" t="s">
        <v>946</v>
      </c>
      <c r="C26" s="458">
        <v>7</v>
      </c>
      <c r="D26" s="369" t="s">
        <v>669</v>
      </c>
    </row>
    <row r="27" spans="1:4" s="16" customFormat="1" ht="114.6" customHeight="1">
      <c r="A27" s="422" t="s">
        <v>718</v>
      </c>
      <c r="B27" s="394" t="s">
        <v>947</v>
      </c>
      <c r="C27" s="89">
        <v>7</v>
      </c>
      <c r="D27" s="366" t="s">
        <v>670</v>
      </c>
    </row>
    <row r="28" spans="1:4" s="27" customFormat="1" ht="100.8" customHeight="1" thickBot="1">
      <c r="A28" s="459" t="s">
        <v>719</v>
      </c>
      <c r="B28" s="395" t="s">
        <v>948</v>
      </c>
      <c r="C28" s="93">
        <v>7</v>
      </c>
      <c r="D28" s="375" t="s">
        <v>671</v>
      </c>
    </row>
    <row r="29" spans="1:4" s="16" customFormat="1" ht="20.399999999999999" customHeight="1" thickBot="1">
      <c r="A29" s="37"/>
      <c r="B29" s="118" t="s">
        <v>25</v>
      </c>
      <c r="C29" s="98">
        <f>SUM(C26:C28)</f>
        <v>21</v>
      </c>
      <c r="D29" s="78"/>
    </row>
    <row r="30" spans="1:4" s="16" customFormat="1" ht="16.2" customHeight="1">
      <c r="B30" s="529" t="s">
        <v>664</v>
      </c>
      <c r="C30" s="529"/>
      <c r="D30" s="529"/>
    </row>
    <row r="31" spans="1:4" s="16" customFormat="1" ht="18" customHeight="1">
      <c r="C31" s="17"/>
    </row>
    <row r="32" spans="1:4" s="16" customFormat="1" ht="19.8" customHeight="1">
      <c r="C32" s="17"/>
    </row>
    <row r="33" spans="1:4" s="16" customFormat="1" ht="18" customHeight="1">
      <c r="A33" s="463" t="s">
        <v>24</v>
      </c>
      <c r="C33" s="17"/>
    </row>
    <row r="34" spans="1:4" s="16" customFormat="1" ht="16.8" customHeight="1">
      <c r="B34" s="550" t="s">
        <v>685</v>
      </c>
      <c r="C34" s="550"/>
      <c r="D34" s="550"/>
    </row>
    <row r="35" spans="1:4" s="16" customFormat="1" ht="16.05" customHeight="1">
      <c r="B35" s="480"/>
      <c r="C35" s="480"/>
      <c r="D35" s="480"/>
    </row>
    <row r="36" spans="1:4" s="16" customFormat="1" ht="19.2" customHeight="1">
      <c r="A36" s="483" t="s">
        <v>23</v>
      </c>
    </row>
    <row r="37" spans="1:4" s="16" customFormat="1" ht="43.8" customHeight="1">
      <c r="B37" s="522" t="s">
        <v>945</v>
      </c>
      <c r="C37" s="522"/>
      <c r="D37" s="522"/>
    </row>
    <row r="38" spans="1:4" s="16" customFormat="1" ht="16.05" customHeight="1">
      <c r="B38" s="478"/>
      <c r="C38" s="478"/>
      <c r="D38" s="478"/>
    </row>
    <row r="39" spans="1:4" s="16" customFormat="1" ht="16.350000000000001" customHeight="1">
      <c r="A39" s="463" t="s">
        <v>49</v>
      </c>
      <c r="C39" s="17"/>
    </row>
    <row r="40" spans="1:4" s="16" customFormat="1" ht="21" customHeight="1">
      <c r="B40" s="523" t="s">
        <v>686</v>
      </c>
      <c r="C40" s="523"/>
      <c r="D40" s="523"/>
    </row>
  </sheetData>
  <mergeCells count="8">
    <mergeCell ref="B34:D34"/>
    <mergeCell ref="B37:D37"/>
    <mergeCell ref="B40:D40"/>
    <mergeCell ref="B2:D2"/>
    <mergeCell ref="B17:D17"/>
    <mergeCell ref="B21:D21"/>
    <mergeCell ref="C7:D7"/>
    <mergeCell ref="B30:D30"/>
  </mergeCells>
  <phoneticPr fontId="10"/>
  <printOptions horizontalCentered="1"/>
  <pageMargins left="0.39370078740157483" right="0" top="0.39370078740157483" bottom="0" header="0" footer="0"/>
  <pageSetup paperSize="9" scale="90" orientation="portrait" horizontalDpi="300" verticalDpi="300" r:id="rId1"/>
  <headerFooter differentOddEven="1" alignWithMargins="0">
    <oddFooter>&amp;C講座09a&amp;R17</oddFooter>
    <evenFooter>&amp;C講座09a&amp;R18</even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pageSetUpPr fitToPage="1"/>
  </sheetPr>
  <dimension ref="A1:N48"/>
  <sheetViews>
    <sheetView view="pageBreakPreview" zoomScaleNormal="100" zoomScaleSheetLayoutView="100" workbookViewId="0">
      <selection activeCell="D17" sqref="D17"/>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14" ht="18" customHeight="1">
      <c r="C1" s="24"/>
      <c r="D1" s="23">
        <v>20230301</v>
      </c>
    </row>
    <row r="2" spans="1:14" s="25" customFormat="1" ht="48.6" customHeight="1">
      <c r="B2" s="509" t="s">
        <v>508</v>
      </c>
      <c r="C2" s="510"/>
      <c r="D2" s="510"/>
    </row>
    <row r="3" spans="1:14" ht="13.5" customHeight="1">
      <c r="C3" s="24"/>
    </row>
    <row r="4" spans="1:14" ht="15.6" customHeight="1">
      <c r="A4" s="463" t="s">
        <v>37</v>
      </c>
      <c r="C4" s="24"/>
      <c r="F4" s="100"/>
      <c r="G4" s="100"/>
      <c r="H4" s="100"/>
      <c r="I4" s="100"/>
      <c r="J4" s="100"/>
      <c r="K4" s="100"/>
      <c r="L4" s="100"/>
      <c r="M4" s="100"/>
      <c r="N4" s="100"/>
    </row>
    <row r="5" spans="1:14" ht="16.05" customHeight="1">
      <c r="B5" s="14" t="s">
        <v>38</v>
      </c>
      <c r="C5" s="14" t="s">
        <v>36</v>
      </c>
      <c r="F5" s="100"/>
      <c r="G5" s="100"/>
      <c r="H5" s="100"/>
      <c r="I5" s="100"/>
      <c r="J5" s="100"/>
      <c r="K5" s="100"/>
      <c r="L5" s="100"/>
      <c r="M5" s="100"/>
      <c r="N5" s="100"/>
    </row>
    <row r="6" spans="1:14" ht="16.05" customHeight="1">
      <c r="B6" s="13" t="s">
        <v>343</v>
      </c>
      <c r="C6" s="511" t="s">
        <v>597</v>
      </c>
      <c r="D6" s="511"/>
      <c r="F6" s="100"/>
      <c r="G6" s="100"/>
      <c r="H6" s="100"/>
      <c r="I6" s="100"/>
      <c r="J6" s="100"/>
      <c r="K6" s="100"/>
      <c r="L6" s="100"/>
      <c r="M6" s="100"/>
      <c r="N6" s="100"/>
    </row>
    <row r="7" spans="1:14" ht="16.05" customHeight="1">
      <c r="B7" s="13" t="s">
        <v>39</v>
      </c>
      <c r="C7" s="16" t="s">
        <v>454</v>
      </c>
      <c r="F7" s="100"/>
      <c r="G7" s="100"/>
      <c r="H7" s="100"/>
      <c r="I7" s="100"/>
      <c r="J7" s="100"/>
      <c r="K7" s="100"/>
      <c r="L7" s="100"/>
      <c r="M7" s="100"/>
      <c r="N7" s="100"/>
    </row>
    <row r="8" spans="1:14" ht="16.05" customHeight="1">
      <c r="B8" s="13" t="s">
        <v>35</v>
      </c>
      <c r="C8" s="13" t="s">
        <v>509</v>
      </c>
      <c r="F8" s="100"/>
      <c r="G8" s="100"/>
      <c r="H8" s="100"/>
      <c r="I8" s="100"/>
      <c r="J8" s="100"/>
      <c r="K8" s="100"/>
      <c r="L8" s="100"/>
      <c r="M8" s="100"/>
      <c r="N8" s="100"/>
    </row>
    <row r="9" spans="1:14" ht="16.05" customHeight="1">
      <c r="B9" s="13" t="s">
        <v>34</v>
      </c>
      <c r="C9" s="16" t="s">
        <v>33</v>
      </c>
      <c r="F9" s="100"/>
      <c r="G9" s="100"/>
      <c r="H9" s="100"/>
      <c r="I9" s="100"/>
      <c r="J9" s="100"/>
      <c r="K9" s="100"/>
      <c r="L9" s="100"/>
      <c r="M9" s="100"/>
      <c r="N9" s="100"/>
    </row>
    <row r="10" spans="1:14" ht="16.05" customHeight="1">
      <c r="B10" s="13" t="s">
        <v>40</v>
      </c>
      <c r="C10" s="16" t="s">
        <v>627</v>
      </c>
      <c r="F10" s="100"/>
      <c r="G10" s="100"/>
      <c r="H10" s="100"/>
      <c r="I10" s="100"/>
      <c r="J10" s="100"/>
      <c r="K10" s="100"/>
      <c r="L10" s="100"/>
      <c r="M10" s="100"/>
      <c r="N10" s="100"/>
    </row>
    <row r="11" spans="1:14" ht="16.05" customHeight="1">
      <c r="B11" s="13" t="s">
        <v>41</v>
      </c>
      <c r="C11" s="16" t="s">
        <v>628</v>
      </c>
    </row>
    <row r="12" spans="1:14" ht="6.6" customHeight="1"/>
    <row r="14" spans="1:14" ht="17.399999999999999" customHeight="1">
      <c r="A14" s="463" t="s">
        <v>32</v>
      </c>
      <c r="C14" s="24"/>
    </row>
    <row r="15" spans="1:14" ht="15.6" customHeight="1">
      <c r="B15" s="549" t="s">
        <v>510</v>
      </c>
      <c r="C15" s="549"/>
      <c r="D15" s="549"/>
    </row>
    <row r="16" spans="1:14" ht="12.6" customHeight="1"/>
    <row r="17" spans="1:5" ht="17.399999999999999" customHeight="1">
      <c r="A17" s="463" t="s">
        <v>31</v>
      </c>
      <c r="B17" s="27"/>
      <c r="C17" s="29"/>
      <c r="D17" s="30"/>
    </row>
    <row r="18" spans="1:5" s="27" customFormat="1" ht="75" customHeight="1">
      <c r="B18" s="522" t="s">
        <v>172</v>
      </c>
      <c r="C18" s="522"/>
      <c r="D18" s="522"/>
    </row>
    <row r="19" spans="1:5" s="27" customFormat="1" ht="8.1" customHeight="1">
      <c r="B19" s="16"/>
      <c r="C19" s="17"/>
      <c r="D19" s="16"/>
    </row>
    <row r="20" spans="1:5" s="27" customFormat="1" ht="16.2" customHeight="1">
      <c r="A20" s="463" t="s">
        <v>30</v>
      </c>
      <c r="C20" s="457" t="s">
        <v>29</v>
      </c>
    </row>
    <row r="21" spans="1:5" s="16" customFormat="1" ht="4.8" customHeight="1" thickBot="1">
      <c r="B21" s="23"/>
      <c r="C21" s="17"/>
      <c r="D21" s="31"/>
      <c r="E21" s="27"/>
    </row>
    <row r="22" spans="1:5" s="27" customFormat="1" ht="21" customHeight="1" thickBot="1">
      <c r="A22" s="174"/>
      <c r="B22" s="183" t="s">
        <v>28</v>
      </c>
      <c r="C22" s="71" t="s">
        <v>27</v>
      </c>
      <c r="D22" s="72" t="s">
        <v>26</v>
      </c>
    </row>
    <row r="23" spans="1:5" s="27" customFormat="1" ht="33.6" customHeight="1" thickBot="1">
      <c r="A23" s="556" t="s">
        <v>511</v>
      </c>
      <c r="B23" s="330" t="s">
        <v>512</v>
      </c>
      <c r="C23" s="331">
        <v>1</v>
      </c>
      <c r="D23" s="163" t="s">
        <v>173</v>
      </c>
    </row>
    <row r="24" spans="1:5" s="27" customFormat="1" ht="125.4" customHeight="1" thickBot="1">
      <c r="A24" s="556"/>
      <c r="B24" s="332" t="s">
        <v>513</v>
      </c>
      <c r="C24" s="333">
        <v>2</v>
      </c>
      <c r="D24" s="334" t="s">
        <v>514</v>
      </c>
    </row>
    <row r="25" spans="1:5" s="27" customFormat="1" ht="84.6" customHeight="1" thickBot="1">
      <c r="A25" s="556"/>
      <c r="B25" s="335" t="s">
        <v>515</v>
      </c>
      <c r="C25" s="339">
        <v>3</v>
      </c>
      <c r="D25" s="162" t="s">
        <v>516</v>
      </c>
    </row>
    <row r="26" spans="1:5" s="27" customFormat="1" ht="35.4" customHeight="1" thickBot="1">
      <c r="A26" s="556"/>
      <c r="B26" s="465" t="s">
        <v>174</v>
      </c>
      <c r="C26" s="418">
        <v>1</v>
      </c>
      <c r="D26" s="467" t="s">
        <v>517</v>
      </c>
    </row>
    <row r="27" spans="1:5" s="27" customFormat="1" ht="36" customHeight="1" thickBot="1">
      <c r="A27" s="556" t="s">
        <v>518</v>
      </c>
      <c r="B27" s="336" t="s">
        <v>198</v>
      </c>
      <c r="C27" s="337">
        <v>2</v>
      </c>
      <c r="D27" s="338" t="s">
        <v>517</v>
      </c>
    </row>
    <row r="28" spans="1:5" s="27" customFormat="1" ht="100.2" customHeight="1" thickBot="1">
      <c r="A28" s="557"/>
      <c r="B28" s="36" t="s">
        <v>175</v>
      </c>
      <c r="C28" s="333">
        <v>3</v>
      </c>
      <c r="D28" s="73" t="s">
        <v>519</v>
      </c>
    </row>
    <row r="29" spans="1:5" s="27" customFormat="1" ht="85.2" customHeight="1" thickBot="1">
      <c r="A29" s="557"/>
      <c r="B29" s="181" t="s">
        <v>520</v>
      </c>
      <c r="C29" s="286">
        <v>2</v>
      </c>
      <c r="D29" s="182" t="s">
        <v>521</v>
      </c>
    </row>
    <row r="30" spans="1:5" s="27" customFormat="1" ht="34.799999999999997" customHeight="1" thickBot="1">
      <c r="A30" s="556" t="s">
        <v>522</v>
      </c>
      <c r="B30" s="184" t="s">
        <v>949</v>
      </c>
      <c r="C30" s="294">
        <v>1</v>
      </c>
      <c r="D30" s="74" t="s">
        <v>523</v>
      </c>
    </row>
    <row r="31" spans="1:5" s="27" customFormat="1" ht="80.099999999999994" customHeight="1" thickBot="1">
      <c r="A31" s="557"/>
      <c r="B31" s="36" t="s">
        <v>176</v>
      </c>
      <c r="C31" s="333">
        <v>2</v>
      </c>
      <c r="D31" s="73" t="s">
        <v>524</v>
      </c>
    </row>
    <row r="32" spans="1:5" s="27" customFormat="1" ht="60" customHeight="1" thickBot="1">
      <c r="A32" s="557"/>
      <c r="B32" s="36" t="s">
        <v>525</v>
      </c>
      <c r="C32" s="333">
        <v>2</v>
      </c>
      <c r="D32" s="73" t="s">
        <v>526</v>
      </c>
    </row>
    <row r="33" spans="1:4" s="27" customFormat="1" ht="34.200000000000003" customHeight="1" thickBot="1">
      <c r="A33" s="557"/>
      <c r="B33" s="165" t="s">
        <v>527</v>
      </c>
      <c r="C33" s="339">
        <v>2</v>
      </c>
      <c r="D33" s="162" t="s">
        <v>528</v>
      </c>
    </row>
    <row r="34" spans="1:4" s="27" customFormat="1" ht="25.8" customHeight="1" thickBot="1">
      <c r="A34" s="174"/>
      <c r="B34" s="288" t="s">
        <v>25</v>
      </c>
      <c r="C34" s="340">
        <f>SUM(C23:C33)</f>
        <v>21</v>
      </c>
      <c r="D34" s="175"/>
    </row>
    <row r="35" spans="1:4" s="27" customFormat="1" ht="16.2" customHeight="1">
      <c r="B35" s="555" t="s">
        <v>906</v>
      </c>
      <c r="C35" s="555"/>
      <c r="D35" s="555"/>
    </row>
    <row r="36" spans="1:4" s="27" customFormat="1" ht="16.2">
      <c r="B36" s="15"/>
      <c r="C36" s="32"/>
      <c r="D36" s="33"/>
    </row>
    <row r="37" spans="1:4" s="27" customFormat="1">
      <c r="A37" s="283" t="s">
        <v>24</v>
      </c>
      <c r="C37" s="164"/>
      <c r="D37" s="16"/>
    </row>
    <row r="38" spans="1:4" s="27" customFormat="1" ht="4.8" customHeight="1">
      <c r="A38" s="283"/>
      <c r="C38" s="164"/>
      <c r="D38" s="16"/>
    </row>
    <row r="39" spans="1:4" s="27" customFormat="1">
      <c r="B39" s="16" t="s">
        <v>953</v>
      </c>
      <c r="C39" s="16"/>
      <c r="D39" s="16"/>
    </row>
    <row r="40" spans="1:4" s="27" customFormat="1" ht="17.7" customHeight="1">
      <c r="B40" s="16"/>
      <c r="C40" s="16"/>
      <c r="D40" s="16"/>
    </row>
    <row r="41" spans="1:4" s="27" customFormat="1">
      <c r="A41" s="290" t="s">
        <v>23</v>
      </c>
      <c r="C41" s="16"/>
      <c r="D41" s="16"/>
    </row>
    <row r="42" spans="1:4" s="27" customFormat="1" ht="4.8" customHeight="1">
      <c r="A42" s="290"/>
      <c r="C42" s="16"/>
      <c r="D42" s="16"/>
    </row>
    <row r="43" spans="1:4" s="27" customFormat="1" ht="13.5" customHeight="1">
      <c r="B43" s="550" t="s">
        <v>950</v>
      </c>
      <c r="C43" s="550"/>
      <c r="D43" s="550"/>
    </row>
    <row r="44" spans="1:4" s="27" customFormat="1" ht="13.5" customHeight="1">
      <c r="B44" s="550" t="s">
        <v>951</v>
      </c>
      <c r="C44" s="550"/>
      <c r="D44" s="550"/>
    </row>
    <row r="45" spans="1:4" s="27" customFormat="1">
      <c r="B45" s="562" t="s">
        <v>952</v>
      </c>
      <c r="C45" s="562"/>
      <c r="D45" s="562"/>
    </row>
    <row r="47" spans="1:4" s="27" customFormat="1">
      <c r="A47" s="290" t="s">
        <v>494</v>
      </c>
      <c r="C47" s="16"/>
      <c r="D47" s="16"/>
    </row>
    <row r="48" spans="1:4" s="27" customFormat="1" ht="13.5" customHeight="1">
      <c r="B48" s="299">
        <v>4</v>
      </c>
      <c r="C48" s="16"/>
      <c r="D48" s="16"/>
    </row>
  </sheetData>
  <mergeCells count="11">
    <mergeCell ref="B2:D2"/>
    <mergeCell ref="B15:D15"/>
    <mergeCell ref="B18:D18"/>
    <mergeCell ref="B45:D45"/>
    <mergeCell ref="A23:A26"/>
    <mergeCell ref="A27:A29"/>
    <mergeCell ref="A30:A33"/>
    <mergeCell ref="B43:D43"/>
    <mergeCell ref="B44:D44"/>
    <mergeCell ref="C6:D6"/>
    <mergeCell ref="B35:D35"/>
  </mergeCells>
  <phoneticPr fontId="10"/>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&amp;C講座10s&amp;R19</oddFooter>
    <evenFooter>&amp;C講座10s&amp;R20</evenFoot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E47"/>
  <sheetViews>
    <sheetView view="pageBreakPreview" zoomScaleNormal="100" zoomScaleSheetLayoutView="100" workbookViewId="0">
      <selection activeCell="D38" sqref="D38"/>
    </sheetView>
  </sheetViews>
  <sheetFormatPr defaultColWidth="10" defaultRowHeight="13.2"/>
  <cols>
    <col min="1" max="1" width="4" style="23" customWidth="1"/>
    <col min="2" max="2" width="28.33203125" style="23" customWidth="1"/>
    <col min="3" max="3" width="10.109375" style="23" customWidth="1"/>
    <col min="4" max="4" width="53.44140625" style="23" customWidth="1"/>
    <col min="5" max="256" width="10" style="23"/>
    <col min="257" max="257" width="4" style="23" customWidth="1"/>
    <col min="258" max="258" width="28.33203125" style="23" customWidth="1"/>
    <col min="259" max="259" width="10.109375" style="23" customWidth="1"/>
    <col min="260" max="260" width="53.44140625" style="23" customWidth="1"/>
    <col min="261" max="512" width="10" style="23"/>
    <col min="513" max="513" width="4" style="23" customWidth="1"/>
    <col min="514" max="514" width="28.33203125" style="23" customWidth="1"/>
    <col min="515" max="515" width="10.109375" style="23" customWidth="1"/>
    <col min="516" max="516" width="53.44140625" style="23" customWidth="1"/>
    <col min="517" max="768" width="10" style="23"/>
    <col min="769" max="769" width="4" style="23" customWidth="1"/>
    <col min="770" max="770" width="28.33203125" style="23" customWidth="1"/>
    <col min="771" max="771" width="10.109375" style="23" customWidth="1"/>
    <col min="772" max="772" width="53.44140625" style="23" customWidth="1"/>
    <col min="773" max="1024" width="10" style="23"/>
    <col min="1025" max="1025" width="4" style="23" customWidth="1"/>
    <col min="1026" max="1026" width="28.33203125" style="23" customWidth="1"/>
    <col min="1027" max="1027" width="10.109375" style="23" customWidth="1"/>
    <col min="1028" max="1028" width="53.44140625" style="23" customWidth="1"/>
    <col min="1029" max="1280" width="10" style="23"/>
    <col min="1281" max="1281" width="4" style="23" customWidth="1"/>
    <col min="1282" max="1282" width="28.33203125" style="23" customWidth="1"/>
    <col min="1283" max="1283" width="10.109375" style="23" customWidth="1"/>
    <col min="1284" max="1284" width="53.44140625" style="23" customWidth="1"/>
    <col min="1285" max="1536" width="10" style="23"/>
    <col min="1537" max="1537" width="4" style="23" customWidth="1"/>
    <col min="1538" max="1538" width="28.33203125" style="23" customWidth="1"/>
    <col min="1539" max="1539" width="10.109375" style="23" customWidth="1"/>
    <col min="1540" max="1540" width="53.44140625" style="23" customWidth="1"/>
    <col min="1541" max="1792" width="10" style="23"/>
    <col min="1793" max="1793" width="4" style="23" customWidth="1"/>
    <col min="1794" max="1794" width="28.33203125" style="23" customWidth="1"/>
    <col min="1795" max="1795" width="10.109375" style="23" customWidth="1"/>
    <col min="1796" max="1796" width="53.44140625" style="23" customWidth="1"/>
    <col min="1797" max="2048" width="10" style="23"/>
    <col min="2049" max="2049" width="4" style="23" customWidth="1"/>
    <col min="2050" max="2050" width="28.33203125" style="23" customWidth="1"/>
    <col min="2051" max="2051" width="10.109375" style="23" customWidth="1"/>
    <col min="2052" max="2052" width="53.44140625" style="23" customWidth="1"/>
    <col min="2053" max="2304" width="10" style="23"/>
    <col min="2305" max="2305" width="4" style="23" customWidth="1"/>
    <col min="2306" max="2306" width="28.33203125" style="23" customWidth="1"/>
    <col min="2307" max="2307" width="10.109375" style="23" customWidth="1"/>
    <col min="2308" max="2308" width="53.44140625" style="23" customWidth="1"/>
    <col min="2309" max="2560" width="10" style="23"/>
    <col min="2561" max="2561" width="4" style="23" customWidth="1"/>
    <col min="2562" max="2562" width="28.33203125" style="23" customWidth="1"/>
    <col min="2563" max="2563" width="10.109375" style="23" customWidth="1"/>
    <col min="2564" max="2564" width="53.44140625" style="23" customWidth="1"/>
    <col min="2565" max="2816" width="10" style="23"/>
    <col min="2817" max="2817" width="4" style="23" customWidth="1"/>
    <col min="2818" max="2818" width="28.33203125" style="23" customWidth="1"/>
    <col min="2819" max="2819" width="10.109375" style="23" customWidth="1"/>
    <col min="2820" max="2820" width="53.44140625" style="23" customWidth="1"/>
    <col min="2821" max="3072" width="10" style="23"/>
    <col min="3073" max="3073" width="4" style="23" customWidth="1"/>
    <col min="3074" max="3074" width="28.33203125" style="23" customWidth="1"/>
    <col min="3075" max="3075" width="10.109375" style="23" customWidth="1"/>
    <col min="3076" max="3076" width="53.44140625" style="23" customWidth="1"/>
    <col min="3077" max="3328" width="10" style="23"/>
    <col min="3329" max="3329" width="4" style="23" customWidth="1"/>
    <col min="3330" max="3330" width="28.33203125" style="23" customWidth="1"/>
    <col min="3331" max="3331" width="10.109375" style="23" customWidth="1"/>
    <col min="3332" max="3332" width="53.44140625" style="23" customWidth="1"/>
    <col min="3333" max="3584" width="10" style="23"/>
    <col min="3585" max="3585" width="4" style="23" customWidth="1"/>
    <col min="3586" max="3586" width="28.33203125" style="23" customWidth="1"/>
    <col min="3587" max="3587" width="10.109375" style="23" customWidth="1"/>
    <col min="3588" max="3588" width="53.44140625" style="23" customWidth="1"/>
    <col min="3589" max="3840" width="10" style="23"/>
    <col min="3841" max="3841" width="4" style="23" customWidth="1"/>
    <col min="3842" max="3842" width="28.33203125" style="23" customWidth="1"/>
    <col min="3843" max="3843" width="10.109375" style="23" customWidth="1"/>
    <col min="3844" max="3844" width="53.44140625" style="23" customWidth="1"/>
    <col min="3845" max="4096" width="10" style="23"/>
    <col min="4097" max="4097" width="4" style="23" customWidth="1"/>
    <col min="4098" max="4098" width="28.33203125" style="23" customWidth="1"/>
    <col min="4099" max="4099" width="10.109375" style="23" customWidth="1"/>
    <col min="4100" max="4100" width="53.44140625" style="23" customWidth="1"/>
    <col min="4101" max="4352" width="10" style="23"/>
    <col min="4353" max="4353" width="4" style="23" customWidth="1"/>
    <col min="4354" max="4354" width="28.33203125" style="23" customWidth="1"/>
    <col min="4355" max="4355" width="10.109375" style="23" customWidth="1"/>
    <col min="4356" max="4356" width="53.44140625" style="23" customWidth="1"/>
    <col min="4357" max="4608" width="10" style="23"/>
    <col min="4609" max="4609" width="4" style="23" customWidth="1"/>
    <col min="4610" max="4610" width="28.33203125" style="23" customWidth="1"/>
    <col min="4611" max="4611" width="10.109375" style="23" customWidth="1"/>
    <col min="4612" max="4612" width="53.44140625" style="23" customWidth="1"/>
    <col min="4613" max="4864" width="10" style="23"/>
    <col min="4865" max="4865" width="4" style="23" customWidth="1"/>
    <col min="4866" max="4866" width="28.33203125" style="23" customWidth="1"/>
    <col min="4867" max="4867" width="10.109375" style="23" customWidth="1"/>
    <col min="4868" max="4868" width="53.44140625" style="23" customWidth="1"/>
    <col min="4869" max="5120" width="10" style="23"/>
    <col min="5121" max="5121" width="4" style="23" customWidth="1"/>
    <col min="5122" max="5122" width="28.33203125" style="23" customWidth="1"/>
    <col min="5123" max="5123" width="10.109375" style="23" customWidth="1"/>
    <col min="5124" max="5124" width="53.44140625" style="23" customWidth="1"/>
    <col min="5125" max="5376" width="10" style="23"/>
    <col min="5377" max="5377" width="4" style="23" customWidth="1"/>
    <col min="5378" max="5378" width="28.33203125" style="23" customWidth="1"/>
    <col min="5379" max="5379" width="10.109375" style="23" customWidth="1"/>
    <col min="5380" max="5380" width="53.44140625" style="23" customWidth="1"/>
    <col min="5381" max="5632" width="10" style="23"/>
    <col min="5633" max="5633" width="4" style="23" customWidth="1"/>
    <col min="5634" max="5634" width="28.33203125" style="23" customWidth="1"/>
    <col min="5635" max="5635" width="10.109375" style="23" customWidth="1"/>
    <col min="5636" max="5636" width="53.44140625" style="23" customWidth="1"/>
    <col min="5637" max="5888" width="10" style="23"/>
    <col min="5889" max="5889" width="4" style="23" customWidth="1"/>
    <col min="5890" max="5890" width="28.33203125" style="23" customWidth="1"/>
    <col min="5891" max="5891" width="10.109375" style="23" customWidth="1"/>
    <col min="5892" max="5892" width="53.44140625" style="23" customWidth="1"/>
    <col min="5893" max="6144" width="10" style="23"/>
    <col min="6145" max="6145" width="4" style="23" customWidth="1"/>
    <col min="6146" max="6146" width="28.33203125" style="23" customWidth="1"/>
    <col min="6147" max="6147" width="10.109375" style="23" customWidth="1"/>
    <col min="6148" max="6148" width="53.44140625" style="23" customWidth="1"/>
    <col min="6149" max="6400" width="10" style="23"/>
    <col min="6401" max="6401" width="4" style="23" customWidth="1"/>
    <col min="6402" max="6402" width="28.33203125" style="23" customWidth="1"/>
    <col min="6403" max="6403" width="10.109375" style="23" customWidth="1"/>
    <col min="6404" max="6404" width="53.44140625" style="23" customWidth="1"/>
    <col min="6405" max="6656" width="10" style="23"/>
    <col min="6657" max="6657" width="4" style="23" customWidth="1"/>
    <col min="6658" max="6658" width="28.33203125" style="23" customWidth="1"/>
    <col min="6659" max="6659" width="10.109375" style="23" customWidth="1"/>
    <col min="6660" max="6660" width="53.44140625" style="23" customWidth="1"/>
    <col min="6661" max="6912" width="10" style="23"/>
    <col min="6913" max="6913" width="4" style="23" customWidth="1"/>
    <col min="6914" max="6914" width="28.33203125" style="23" customWidth="1"/>
    <col min="6915" max="6915" width="10.109375" style="23" customWidth="1"/>
    <col min="6916" max="6916" width="53.44140625" style="23" customWidth="1"/>
    <col min="6917" max="7168" width="10" style="23"/>
    <col min="7169" max="7169" width="4" style="23" customWidth="1"/>
    <col min="7170" max="7170" width="28.33203125" style="23" customWidth="1"/>
    <col min="7171" max="7171" width="10.109375" style="23" customWidth="1"/>
    <col min="7172" max="7172" width="53.44140625" style="23" customWidth="1"/>
    <col min="7173" max="7424" width="10" style="23"/>
    <col min="7425" max="7425" width="4" style="23" customWidth="1"/>
    <col min="7426" max="7426" width="28.33203125" style="23" customWidth="1"/>
    <col min="7427" max="7427" width="10.109375" style="23" customWidth="1"/>
    <col min="7428" max="7428" width="53.44140625" style="23" customWidth="1"/>
    <col min="7429" max="7680" width="10" style="23"/>
    <col min="7681" max="7681" width="4" style="23" customWidth="1"/>
    <col min="7682" max="7682" width="28.33203125" style="23" customWidth="1"/>
    <col min="7683" max="7683" width="10.109375" style="23" customWidth="1"/>
    <col min="7684" max="7684" width="53.44140625" style="23" customWidth="1"/>
    <col min="7685" max="7936" width="10" style="23"/>
    <col min="7937" max="7937" width="4" style="23" customWidth="1"/>
    <col min="7938" max="7938" width="28.33203125" style="23" customWidth="1"/>
    <col min="7939" max="7939" width="10.109375" style="23" customWidth="1"/>
    <col min="7940" max="7940" width="53.44140625" style="23" customWidth="1"/>
    <col min="7941" max="8192" width="10" style="23"/>
    <col min="8193" max="8193" width="4" style="23" customWidth="1"/>
    <col min="8194" max="8194" width="28.33203125" style="23" customWidth="1"/>
    <col min="8195" max="8195" width="10.109375" style="23" customWidth="1"/>
    <col min="8196" max="8196" width="53.44140625" style="23" customWidth="1"/>
    <col min="8197" max="8448" width="10" style="23"/>
    <col min="8449" max="8449" width="4" style="23" customWidth="1"/>
    <col min="8450" max="8450" width="28.33203125" style="23" customWidth="1"/>
    <col min="8451" max="8451" width="10.109375" style="23" customWidth="1"/>
    <col min="8452" max="8452" width="53.44140625" style="23" customWidth="1"/>
    <col min="8453" max="8704" width="10" style="23"/>
    <col min="8705" max="8705" width="4" style="23" customWidth="1"/>
    <col min="8706" max="8706" width="28.33203125" style="23" customWidth="1"/>
    <col min="8707" max="8707" width="10.109375" style="23" customWidth="1"/>
    <col min="8708" max="8708" width="53.44140625" style="23" customWidth="1"/>
    <col min="8709" max="8960" width="10" style="23"/>
    <col min="8961" max="8961" width="4" style="23" customWidth="1"/>
    <col min="8962" max="8962" width="28.33203125" style="23" customWidth="1"/>
    <col min="8963" max="8963" width="10.109375" style="23" customWidth="1"/>
    <col min="8964" max="8964" width="53.44140625" style="23" customWidth="1"/>
    <col min="8965" max="9216" width="10" style="23"/>
    <col min="9217" max="9217" width="4" style="23" customWidth="1"/>
    <col min="9218" max="9218" width="28.33203125" style="23" customWidth="1"/>
    <col min="9219" max="9219" width="10.109375" style="23" customWidth="1"/>
    <col min="9220" max="9220" width="53.44140625" style="23" customWidth="1"/>
    <col min="9221" max="9472" width="10" style="23"/>
    <col min="9473" max="9473" width="4" style="23" customWidth="1"/>
    <col min="9474" max="9474" width="28.33203125" style="23" customWidth="1"/>
    <col min="9475" max="9475" width="10.109375" style="23" customWidth="1"/>
    <col min="9476" max="9476" width="53.44140625" style="23" customWidth="1"/>
    <col min="9477" max="9728" width="10" style="23"/>
    <col min="9729" max="9729" width="4" style="23" customWidth="1"/>
    <col min="9730" max="9730" width="28.33203125" style="23" customWidth="1"/>
    <col min="9731" max="9731" width="10.109375" style="23" customWidth="1"/>
    <col min="9732" max="9732" width="53.44140625" style="23" customWidth="1"/>
    <col min="9733" max="9984" width="10" style="23"/>
    <col min="9985" max="9985" width="4" style="23" customWidth="1"/>
    <col min="9986" max="9986" width="28.33203125" style="23" customWidth="1"/>
    <col min="9987" max="9987" width="10.109375" style="23" customWidth="1"/>
    <col min="9988" max="9988" width="53.44140625" style="23" customWidth="1"/>
    <col min="9989" max="10240" width="10" style="23"/>
    <col min="10241" max="10241" width="4" style="23" customWidth="1"/>
    <col min="10242" max="10242" width="28.33203125" style="23" customWidth="1"/>
    <col min="10243" max="10243" width="10.109375" style="23" customWidth="1"/>
    <col min="10244" max="10244" width="53.44140625" style="23" customWidth="1"/>
    <col min="10245" max="10496" width="10" style="23"/>
    <col min="10497" max="10497" width="4" style="23" customWidth="1"/>
    <col min="10498" max="10498" width="28.33203125" style="23" customWidth="1"/>
    <col min="10499" max="10499" width="10.109375" style="23" customWidth="1"/>
    <col min="10500" max="10500" width="53.44140625" style="23" customWidth="1"/>
    <col min="10501" max="10752" width="10" style="23"/>
    <col min="10753" max="10753" width="4" style="23" customWidth="1"/>
    <col min="10754" max="10754" width="28.33203125" style="23" customWidth="1"/>
    <col min="10755" max="10755" width="10.109375" style="23" customWidth="1"/>
    <col min="10756" max="10756" width="53.44140625" style="23" customWidth="1"/>
    <col min="10757" max="11008" width="10" style="23"/>
    <col min="11009" max="11009" width="4" style="23" customWidth="1"/>
    <col min="11010" max="11010" width="28.33203125" style="23" customWidth="1"/>
    <col min="11011" max="11011" width="10.109375" style="23" customWidth="1"/>
    <col min="11012" max="11012" width="53.44140625" style="23" customWidth="1"/>
    <col min="11013" max="11264" width="10" style="23"/>
    <col min="11265" max="11265" width="4" style="23" customWidth="1"/>
    <col min="11266" max="11266" width="28.33203125" style="23" customWidth="1"/>
    <col min="11267" max="11267" width="10.109375" style="23" customWidth="1"/>
    <col min="11268" max="11268" width="53.44140625" style="23" customWidth="1"/>
    <col min="11269" max="11520" width="10" style="23"/>
    <col min="11521" max="11521" width="4" style="23" customWidth="1"/>
    <col min="11522" max="11522" width="28.33203125" style="23" customWidth="1"/>
    <col min="11523" max="11523" width="10.109375" style="23" customWidth="1"/>
    <col min="11524" max="11524" width="53.44140625" style="23" customWidth="1"/>
    <col min="11525" max="11776" width="10" style="23"/>
    <col min="11777" max="11777" width="4" style="23" customWidth="1"/>
    <col min="11778" max="11778" width="28.33203125" style="23" customWidth="1"/>
    <col min="11779" max="11779" width="10.109375" style="23" customWidth="1"/>
    <col min="11780" max="11780" width="53.44140625" style="23" customWidth="1"/>
    <col min="11781" max="12032" width="10" style="23"/>
    <col min="12033" max="12033" width="4" style="23" customWidth="1"/>
    <col min="12034" max="12034" width="28.33203125" style="23" customWidth="1"/>
    <col min="12035" max="12035" width="10.109375" style="23" customWidth="1"/>
    <col min="12036" max="12036" width="53.44140625" style="23" customWidth="1"/>
    <col min="12037" max="12288" width="10" style="23"/>
    <col min="12289" max="12289" width="4" style="23" customWidth="1"/>
    <col min="12290" max="12290" width="28.33203125" style="23" customWidth="1"/>
    <col min="12291" max="12291" width="10.109375" style="23" customWidth="1"/>
    <col min="12292" max="12292" width="53.44140625" style="23" customWidth="1"/>
    <col min="12293" max="12544" width="10" style="23"/>
    <col min="12545" max="12545" width="4" style="23" customWidth="1"/>
    <col min="12546" max="12546" width="28.33203125" style="23" customWidth="1"/>
    <col min="12547" max="12547" width="10.109375" style="23" customWidth="1"/>
    <col min="12548" max="12548" width="53.44140625" style="23" customWidth="1"/>
    <col min="12549" max="12800" width="10" style="23"/>
    <col min="12801" max="12801" width="4" style="23" customWidth="1"/>
    <col min="12802" max="12802" width="28.33203125" style="23" customWidth="1"/>
    <col min="12803" max="12803" width="10.109375" style="23" customWidth="1"/>
    <col min="12804" max="12804" width="53.44140625" style="23" customWidth="1"/>
    <col min="12805" max="13056" width="10" style="23"/>
    <col min="13057" max="13057" width="4" style="23" customWidth="1"/>
    <col min="13058" max="13058" width="28.33203125" style="23" customWidth="1"/>
    <col min="13059" max="13059" width="10.109375" style="23" customWidth="1"/>
    <col min="13060" max="13060" width="53.44140625" style="23" customWidth="1"/>
    <col min="13061" max="13312" width="10" style="23"/>
    <col min="13313" max="13313" width="4" style="23" customWidth="1"/>
    <col min="13314" max="13314" width="28.33203125" style="23" customWidth="1"/>
    <col min="13315" max="13315" width="10.109375" style="23" customWidth="1"/>
    <col min="13316" max="13316" width="53.44140625" style="23" customWidth="1"/>
    <col min="13317" max="13568" width="10" style="23"/>
    <col min="13569" max="13569" width="4" style="23" customWidth="1"/>
    <col min="13570" max="13570" width="28.33203125" style="23" customWidth="1"/>
    <col min="13571" max="13571" width="10.109375" style="23" customWidth="1"/>
    <col min="13572" max="13572" width="53.44140625" style="23" customWidth="1"/>
    <col min="13573" max="13824" width="10" style="23"/>
    <col min="13825" max="13825" width="4" style="23" customWidth="1"/>
    <col min="13826" max="13826" width="28.33203125" style="23" customWidth="1"/>
    <col min="13827" max="13827" width="10.109375" style="23" customWidth="1"/>
    <col min="13828" max="13828" width="53.44140625" style="23" customWidth="1"/>
    <col min="13829" max="14080" width="10" style="23"/>
    <col min="14081" max="14081" width="4" style="23" customWidth="1"/>
    <col min="14082" max="14082" width="28.33203125" style="23" customWidth="1"/>
    <col min="14083" max="14083" width="10.109375" style="23" customWidth="1"/>
    <col min="14084" max="14084" width="53.44140625" style="23" customWidth="1"/>
    <col min="14085" max="14336" width="10" style="23"/>
    <col min="14337" max="14337" width="4" style="23" customWidth="1"/>
    <col min="14338" max="14338" width="28.33203125" style="23" customWidth="1"/>
    <col min="14339" max="14339" width="10.109375" style="23" customWidth="1"/>
    <col min="14340" max="14340" width="53.44140625" style="23" customWidth="1"/>
    <col min="14341" max="14592" width="10" style="23"/>
    <col min="14593" max="14593" width="4" style="23" customWidth="1"/>
    <col min="14594" max="14594" width="28.33203125" style="23" customWidth="1"/>
    <col min="14595" max="14595" width="10.109375" style="23" customWidth="1"/>
    <col min="14596" max="14596" width="53.44140625" style="23" customWidth="1"/>
    <col min="14597" max="14848" width="10" style="23"/>
    <col min="14849" max="14849" width="4" style="23" customWidth="1"/>
    <col min="14850" max="14850" width="28.33203125" style="23" customWidth="1"/>
    <col min="14851" max="14851" width="10.109375" style="23" customWidth="1"/>
    <col min="14852" max="14852" width="53.44140625" style="23" customWidth="1"/>
    <col min="14853" max="15104" width="10" style="23"/>
    <col min="15105" max="15105" width="4" style="23" customWidth="1"/>
    <col min="15106" max="15106" width="28.33203125" style="23" customWidth="1"/>
    <col min="15107" max="15107" width="10.109375" style="23" customWidth="1"/>
    <col min="15108" max="15108" width="53.44140625" style="23" customWidth="1"/>
    <col min="15109" max="15360" width="10" style="23"/>
    <col min="15361" max="15361" width="4" style="23" customWidth="1"/>
    <col min="15362" max="15362" width="28.33203125" style="23" customWidth="1"/>
    <col min="15363" max="15363" width="10.109375" style="23" customWidth="1"/>
    <col min="15364" max="15364" width="53.44140625" style="23" customWidth="1"/>
    <col min="15365" max="15616" width="10" style="23"/>
    <col min="15617" max="15617" width="4" style="23" customWidth="1"/>
    <col min="15618" max="15618" width="28.33203125" style="23" customWidth="1"/>
    <col min="15619" max="15619" width="10.109375" style="23" customWidth="1"/>
    <col min="15620" max="15620" width="53.44140625" style="23" customWidth="1"/>
    <col min="15621" max="15872" width="10" style="23"/>
    <col min="15873" max="15873" width="4" style="23" customWidth="1"/>
    <col min="15874" max="15874" width="28.33203125" style="23" customWidth="1"/>
    <col min="15875" max="15875" width="10.109375" style="23" customWidth="1"/>
    <col min="15876" max="15876" width="53.44140625" style="23" customWidth="1"/>
    <col min="15877" max="16128" width="10" style="23"/>
    <col min="16129" max="16129" width="4" style="23" customWidth="1"/>
    <col min="16130" max="16130" width="28.33203125" style="23" customWidth="1"/>
    <col min="16131" max="16131" width="10.109375" style="23" customWidth="1"/>
    <col min="16132" max="16132" width="53.44140625" style="23" customWidth="1"/>
    <col min="16133" max="16384" width="10" style="23"/>
  </cols>
  <sheetData>
    <row r="1" spans="1:4" ht="18" customHeight="1">
      <c r="C1" s="24"/>
      <c r="D1" s="23">
        <v>20230301</v>
      </c>
    </row>
    <row r="2" spans="1:4" s="25" customFormat="1" ht="48.6" customHeight="1">
      <c r="B2" s="509" t="s">
        <v>589</v>
      </c>
      <c r="C2" s="510"/>
      <c r="D2" s="510"/>
    </row>
    <row r="3" spans="1:4" ht="13.5" customHeight="1">
      <c r="C3" s="24"/>
    </row>
    <row r="4" spans="1:4" ht="16.8" customHeight="1">
      <c r="A4" s="463" t="s">
        <v>37</v>
      </c>
      <c r="C4" s="24"/>
    </row>
    <row r="5" spans="1:4" ht="16.05" customHeight="1">
      <c r="B5" s="14" t="s">
        <v>38</v>
      </c>
      <c r="C5" s="14" t="s">
        <v>36</v>
      </c>
    </row>
    <row r="6" spans="1:4" ht="16.05" customHeight="1">
      <c r="B6" s="13" t="s">
        <v>343</v>
      </c>
      <c r="C6" s="511" t="s">
        <v>597</v>
      </c>
      <c r="D6" s="511"/>
    </row>
    <row r="7" spans="1:4" ht="16.05" customHeight="1">
      <c r="B7" s="13" t="s">
        <v>39</v>
      </c>
      <c r="C7" s="16" t="s">
        <v>430</v>
      </c>
    </row>
    <row r="8" spans="1:4" ht="16.05" customHeight="1">
      <c r="B8" s="13" t="s">
        <v>35</v>
      </c>
      <c r="C8" s="13" t="s">
        <v>495</v>
      </c>
    </row>
    <row r="9" spans="1:4" ht="16.05" customHeight="1">
      <c r="B9" s="13" t="s">
        <v>34</v>
      </c>
      <c r="C9" s="16" t="s">
        <v>33</v>
      </c>
    </row>
    <row r="10" spans="1:4" ht="16.05" customHeight="1">
      <c r="B10" s="13" t="s">
        <v>40</v>
      </c>
      <c r="C10" s="16" t="s">
        <v>627</v>
      </c>
    </row>
    <row r="11" spans="1:4" ht="16.05" customHeight="1">
      <c r="B11" s="13" t="s">
        <v>41</v>
      </c>
      <c r="C11" s="16" t="s">
        <v>628</v>
      </c>
    </row>
    <row r="12" spans="1:4" ht="6.6" customHeight="1"/>
    <row r="14" spans="1:4" ht="18.600000000000001" customHeight="1">
      <c r="A14" s="463" t="s">
        <v>32</v>
      </c>
      <c r="C14" s="24"/>
    </row>
    <row r="15" spans="1:4" ht="15.6" customHeight="1">
      <c r="B15" s="549" t="s">
        <v>100</v>
      </c>
      <c r="C15" s="549"/>
      <c r="D15" s="549"/>
    </row>
    <row r="16" spans="1:4" ht="12.6" customHeight="1"/>
    <row r="17" spans="1:5" ht="18.600000000000001" customHeight="1">
      <c r="A17" s="463" t="s">
        <v>31</v>
      </c>
      <c r="B17" s="27"/>
      <c r="C17" s="29"/>
      <c r="D17" s="30"/>
    </row>
    <row r="18" spans="1:5" s="27" customFormat="1" ht="80.099999999999994" customHeight="1">
      <c r="B18" s="513" t="s">
        <v>496</v>
      </c>
      <c r="C18" s="513"/>
      <c r="D18" s="513"/>
    </row>
    <row r="19" spans="1:5" s="27" customFormat="1" ht="8.1" customHeight="1">
      <c r="B19" s="16"/>
      <c r="C19" s="17"/>
      <c r="D19" s="16"/>
    </row>
    <row r="20" spans="1:5" s="27" customFormat="1" ht="15.6" customHeight="1">
      <c r="A20" s="463" t="s">
        <v>30</v>
      </c>
      <c r="C20" s="158" t="s">
        <v>29</v>
      </c>
    </row>
    <row r="21" spans="1:5" s="16" customFormat="1" ht="6" customHeight="1" thickBot="1">
      <c r="B21" s="23"/>
      <c r="C21" s="17"/>
      <c r="D21" s="31"/>
      <c r="E21" s="27"/>
    </row>
    <row r="22" spans="1:5" s="27" customFormat="1" ht="20.399999999999999" customHeight="1" thickBot="1">
      <c r="A22" s="174"/>
      <c r="B22" s="159" t="s">
        <v>28</v>
      </c>
      <c r="C22" s="160" t="s">
        <v>27</v>
      </c>
      <c r="D22" s="161" t="s">
        <v>26</v>
      </c>
    </row>
    <row r="23" spans="1:5" s="27" customFormat="1" ht="34.799999999999997" customHeight="1" thickBot="1">
      <c r="A23" s="552" t="s">
        <v>497</v>
      </c>
      <c r="B23" s="185" t="s">
        <v>498</v>
      </c>
      <c r="C23" s="285">
        <v>0.5</v>
      </c>
      <c r="D23" s="329" t="s">
        <v>101</v>
      </c>
    </row>
    <row r="24" spans="1:5" s="27" customFormat="1" ht="85.8" customHeight="1" thickBot="1">
      <c r="A24" s="553"/>
      <c r="B24" s="35" t="s">
        <v>499</v>
      </c>
      <c r="C24" s="292">
        <v>1.5</v>
      </c>
      <c r="D24" s="73" t="s">
        <v>500</v>
      </c>
    </row>
    <row r="25" spans="1:5" s="27" customFormat="1" ht="63" customHeight="1" thickBot="1">
      <c r="A25" s="553"/>
      <c r="B25" s="35" t="s">
        <v>955</v>
      </c>
      <c r="C25" s="292">
        <v>1</v>
      </c>
      <c r="D25" s="73" t="s">
        <v>102</v>
      </c>
    </row>
    <row r="26" spans="1:5" s="27" customFormat="1" ht="72.599999999999994" customHeight="1" thickBot="1">
      <c r="A26" s="553"/>
      <c r="B26" s="181" t="s">
        <v>501</v>
      </c>
      <c r="C26" s="286">
        <v>4</v>
      </c>
      <c r="D26" s="182" t="s">
        <v>502</v>
      </c>
    </row>
    <row r="27" spans="1:5" s="27" customFormat="1" ht="36.6" customHeight="1" thickBot="1">
      <c r="A27" s="552" t="s">
        <v>503</v>
      </c>
      <c r="B27" s="180" t="s">
        <v>954</v>
      </c>
      <c r="C27" s="285">
        <v>2</v>
      </c>
      <c r="D27" s="177" t="s">
        <v>504</v>
      </c>
    </row>
    <row r="28" spans="1:5" s="27" customFormat="1" ht="46.8" customHeight="1" thickBot="1">
      <c r="A28" s="553"/>
      <c r="B28" s="36" t="s">
        <v>505</v>
      </c>
      <c r="C28" s="292">
        <v>2</v>
      </c>
      <c r="D28" s="73" t="s">
        <v>506</v>
      </c>
    </row>
    <row r="29" spans="1:5" s="27" customFormat="1" ht="46.8" customHeight="1" thickBot="1">
      <c r="A29" s="553"/>
      <c r="B29" s="181" t="s">
        <v>956</v>
      </c>
      <c r="C29" s="286">
        <v>3</v>
      </c>
      <c r="D29" s="182" t="s">
        <v>103</v>
      </c>
    </row>
    <row r="30" spans="1:5" s="27" customFormat="1" ht="61.2" customHeight="1" thickBot="1">
      <c r="A30" s="552" t="s">
        <v>507</v>
      </c>
      <c r="B30" s="184" t="s">
        <v>104</v>
      </c>
      <c r="C30" s="294">
        <v>2</v>
      </c>
      <c r="D30" s="74" t="s">
        <v>105</v>
      </c>
    </row>
    <row r="31" spans="1:5" s="27" customFormat="1" ht="100.2" customHeight="1" thickBot="1">
      <c r="A31" s="553"/>
      <c r="B31" s="165" t="s">
        <v>106</v>
      </c>
      <c r="C31" s="295">
        <v>4</v>
      </c>
      <c r="D31" s="162" t="s">
        <v>107</v>
      </c>
    </row>
    <row r="32" spans="1:5" s="27" customFormat="1" ht="46.2" customHeight="1" thickBot="1">
      <c r="A32" s="553"/>
      <c r="B32" s="181" t="s">
        <v>108</v>
      </c>
      <c r="C32" s="286">
        <v>1</v>
      </c>
      <c r="D32" s="182" t="s">
        <v>199</v>
      </c>
    </row>
    <row r="33" spans="1:4" s="27" customFormat="1" ht="23.4" customHeight="1" thickBot="1">
      <c r="A33" s="174"/>
      <c r="B33" s="296" t="s">
        <v>25</v>
      </c>
      <c r="C33" s="297">
        <f>SUM(C23:C32)</f>
        <v>21</v>
      </c>
      <c r="D33" s="298"/>
    </row>
    <row r="34" spans="1:4" s="27" customFormat="1" ht="16.2" customHeight="1">
      <c r="B34" s="555" t="s">
        <v>902</v>
      </c>
      <c r="C34" s="555"/>
      <c r="D34" s="555"/>
    </row>
    <row r="35" spans="1:4" s="27" customFormat="1" ht="16.2">
      <c r="B35" s="15"/>
      <c r="C35" s="32"/>
      <c r="D35" s="33"/>
    </row>
    <row r="36" spans="1:4" s="27" customFormat="1">
      <c r="A36" s="283" t="s">
        <v>24</v>
      </c>
      <c r="C36" s="17"/>
      <c r="D36" s="16"/>
    </row>
    <row r="37" spans="1:4" s="27" customFormat="1" ht="3.6" customHeight="1">
      <c r="A37" s="283"/>
      <c r="C37" s="17"/>
      <c r="D37" s="16"/>
    </row>
    <row r="38" spans="1:4" s="27" customFormat="1">
      <c r="B38" s="16" t="s">
        <v>420</v>
      </c>
      <c r="C38" s="16"/>
      <c r="D38" s="16"/>
    </row>
    <row r="39" spans="1:4" s="27" customFormat="1" ht="17.7" customHeight="1">
      <c r="B39" s="16"/>
      <c r="C39" s="16"/>
      <c r="D39" s="16"/>
    </row>
    <row r="40" spans="1:4" s="27" customFormat="1">
      <c r="A40" s="290" t="s">
        <v>23</v>
      </c>
      <c r="C40" s="16"/>
      <c r="D40" s="16"/>
    </row>
    <row r="41" spans="1:4" s="27" customFormat="1" ht="3.6" customHeight="1">
      <c r="A41" s="290"/>
      <c r="C41" s="16"/>
      <c r="D41" s="16"/>
    </row>
    <row r="42" spans="1:4" s="27" customFormat="1" ht="13.5" customHeight="1">
      <c r="B42" s="16" t="s">
        <v>957</v>
      </c>
      <c r="C42" s="16"/>
      <c r="D42" s="16"/>
    </row>
    <row r="43" spans="1:4" s="27" customFormat="1">
      <c r="B43" s="16" t="s">
        <v>958</v>
      </c>
      <c r="C43" s="16"/>
      <c r="D43" s="16"/>
    </row>
    <row r="44" spans="1:4" s="27" customFormat="1">
      <c r="B44" s="16" t="s">
        <v>959</v>
      </c>
      <c r="C44" s="16"/>
      <c r="D44" s="16"/>
    </row>
    <row r="46" spans="1:4" s="27" customFormat="1" ht="16.8" customHeight="1">
      <c r="A46" s="290" t="s">
        <v>494</v>
      </c>
      <c r="C46" s="16"/>
      <c r="D46" s="16"/>
    </row>
    <row r="47" spans="1:4" s="27" customFormat="1" ht="13.5" customHeight="1">
      <c r="B47" s="299" t="s">
        <v>392</v>
      </c>
      <c r="C47" s="16"/>
      <c r="D47" s="16"/>
    </row>
  </sheetData>
  <mergeCells count="8">
    <mergeCell ref="B34:D34"/>
    <mergeCell ref="A27:A29"/>
    <mergeCell ref="A30:A32"/>
    <mergeCell ref="B2:D2"/>
    <mergeCell ref="B15:D15"/>
    <mergeCell ref="B18:D18"/>
    <mergeCell ref="A23:A26"/>
    <mergeCell ref="C6:D6"/>
  </mergeCells>
  <phoneticPr fontId="10"/>
  <printOptions horizontalCentered="1"/>
  <pageMargins left="0.39370078740157483" right="0.39370078740157483" top="0.39370078740157483" bottom="0" header="0" footer="0.19685039370078741"/>
  <pageSetup paperSize="9" scale="98" orientation="portrait" r:id="rId1"/>
  <headerFooter differentOddEven="1">
    <oddFooter>&amp;C講座11s&amp;R21</oddFooter>
    <evenFooter>&amp;C講座11s&amp;R22</evenFooter>
  </headerFooter>
  <rowBreaks count="1" manualBreakCount="1">
    <brk id="2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sheetPr>
  <dimension ref="A1:D41"/>
  <sheetViews>
    <sheetView view="pageBreakPreview" zoomScaleNormal="100" zoomScaleSheetLayoutView="100" workbookViewId="0">
      <selection activeCell="B35" sqref="B35:D35"/>
    </sheetView>
  </sheetViews>
  <sheetFormatPr defaultColWidth="9.109375" defaultRowHeight="13.2"/>
  <cols>
    <col min="1" max="1" width="3.5546875" style="16" customWidth="1"/>
    <col min="2" max="2" width="26.88671875" style="16" customWidth="1"/>
    <col min="3" max="3" width="9.21875" style="16" customWidth="1"/>
    <col min="4" max="4" width="54.6640625" style="16" customWidth="1"/>
    <col min="5" max="16384" width="9.109375" style="16"/>
  </cols>
  <sheetData>
    <row r="1" spans="1:4" ht="18" customHeight="1">
      <c r="C1" s="17"/>
      <c r="D1" s="16">
        <v>20230301</v>
      </c>
    </row>
    <row r="2" spans="1:4" ht="49.05" customHeight="1">
      <c r="B2" s="509" t="s">
        <v>673</v>
      </c>
      <c r="C2" s="510"/>
      <c r="D2" s="510"/>
    </row>
    <row r="3" spans="1:4" ht="5.55" customHeight="1">
      <c r="C3" s="17"/>
    </row>
    <row r="4" spans="1:4" ht="18" customHeight="1">
      <c r="A4" s="283" t="s">
        <v>37</v>
      </c>
      <c r="C4" s="17"/>
    </row>
    <row r="5" spans="1:4" ht="16.05" customHeight="1">
      <c r="B5" s="14" t="s">
        <v>38</v>
      </c>
      <c r="C5" s="83" t="s">
        <v>36</v>
      </c>
    </row>
    <row r="6" spans="1:4" ht="16.05" customHeight="1">
      <c r="B6" s="13" t="s">
        <v>343</v>
      </c>
      <c r="C6" s="511" t="s">
        <v>597</v>
      </c>
      <c r="D6" s="511"/>
    </row>
    <row r="7" spans="1:4" ht="16.05" customHeight="1">
      <c r="B7" s="13" t="s">
        <v>39</v>
      </c>
      <c r="C7" s="16" t="s">
        <v>609</v>
      </c>
    </row>
    <row r="8" spans="1:4" ht="16.05" customHeight="1">
      <c r="B8" s="13" t="s">
        <v>35</v>
      </c>
      <c r="C8" s="23" t="s">
        <v>674</v>
      </c>
    </row>
    <row r="9" spans="1:4" ht="16.05" customHeight="1">
      <c r="B9" s="13" t="s">
        <v>34</v>
      </c>
      <c r="C9" s="16" t="s">
        <v>33</v>
      </c>
    </row>
    <row r="10" spans="1:4" ht="16.05" customHeight="1">
      <c r="B10" s="13" t="s">
        <v>40</v>
      </c>
      <c r="C10" s="16" t="s">
        <v>627</v>
      </c>
    </row>
    <row r="11" spans="1:4" ht="16.05" customHeight="1">
      <c r="B11" s="13" t="s">
        <v>41</v>
      </c>
      <c r="C11" s="16" t="s">
        <v>628</v>
      </c>
    </row>
    <row r="12" spans="1:4" ht="8.5500000000000007" customHeight="1">
      <c r="B12" s="13"/>
    </row>
    <row r="13" spans="1:4" hidden="1">
      <c r="C13" s="17"/>
    </row>
    <row r="14" spans="1:4">
      <c r="A14" s="283" t="s">
        <v>32</v>
      </c>
      <c r="C14" s="17"/>
    </row>
    <row r="15" spans="1:4" ht="28.05" customHeight="1">
      <c r="B15" s="550" t="s">
        <v>675</v>
      </c>
      <c r="C15" s="550"/>
      <c r="D15" s="550"/>
    </row>
    <row r="16" spans="1:4" ht="7.95" customHeight="1">
      <c r="B16" s="380"/>
      <c r="C16" s="111"/>
      <c r="D16" s="380"/>
    </row>
    <row r="17" spans="1:4" ht="16.5" customHeight="1">
      <c r="A17" s="283" t="s">
        <v>31</v>
      </c>
      <c r="C17" s="17"/>
    </row>
    <row r="18" spans="1:4" ht="85.95" customHeight="1">
      <c r="B18" s="513" t="s">
        <v>960</v>
      </c>
      <c r="C18" s="513"/>
      <c r="D18" s="513"/>
    </row>
    <row r="19" spans="1:4" ht="7.05" customHeight="1">
      <c r="C19" s="17"/>
    </row>
    <row r="20" spans="1:4">
      <c r="A20" s="283" t="s">
        <v>30</v>
      </c>
      <c r="C20" s="13" t="s">
        <v>29</v>
      </c>
    </row>
    <row r="21" spans="1:4" ht="7.5" customHeight="1" thickBot="1">
      <c r="C21" s="17"/>
    </row>
    <row r="22" spans="1:4" ht="28.2" customHeight="1" thickBot="1">
      <c r="A22" s="37"/>
      <c r="B22" s="86" t="s">
        <v>28</v>
      </c>
      <c r="C22" s="71" t="s">
        <v>27</v>
      </c>
      <c r="D22" s="72" t="s">
        <v>26</v>
      </c>
    </row>
    <row r="23" spans="1:4" ht="48.6" customHeight="1">
      <c r="A23" s="568" t="s">
        <v>720</v>
      </c>
      <c r="B23" s="396" t="s">
        <v>676</v>
      </c>
      <c r="C23" s="87">
        <v>2</v>
      </c>
      <c r="D23" s="397" t="s">
        <v>677</v>
      </c>
    </row>
    <row r="24" spans="1:4" ht="60.6" thickBot="1">
      <c r="A24" s="569"/>
      <c r="B24" s="398" t="s">
        <v>961</v>
      </c>
      <c r="C24" s="95">
        <v>5</v>
      </c>
      <c r="D24" s="399" t="s">
        <v>678</v>
      </c>
    </row>
    <row r="25" spans="1:4" ht="48.45" customHeight="1">
      <c r="A25" s="568" t="s">
        <v>721</v>
      </c>
      <c r="B25" s="400" t="s">
        <v>679</v>
      </c>
      <c r="C25" s="87">
        <v>3</v>
      </c>
      <c r="D25" s="401" t="s">
        <v>680</v>
      </c>
    </row>
    <row r="26" spans="1:4" ht="59.55" customHeight="1" thickBot="1">
      <c r="A26" s="569"/>
      <c r="B26" s="402" t="s">
        <v>962</v>
      </c>
      <c r="C26" s="128">
        <v>4</v>
      </c>
      <c r="D26" s="403" t="s">
        <v>681</v>
      </c>
    </row>
    <row r="27" spans="1:4" ht="78.45" customHeight="1" thickBot="1">
      <c r="A27" s="423" t="s">
        <v>722</v>
      </c>
      <c r="B27" s="404" t="s">
        <v>682</v>
      </c>
      <c r="C27" s="98">
        <v>7</v>
      </c>
      <c r="D27" s="113" t="s">
        <v>683</v>
      </c>
    </row>
    <row r="28" spans="1:4" ht="25.5" customHeight="1" thickBot="1">
      <c r="A28" s="374"/>
      <c r="B28" s="114" t="s">
        <v>25</v>
      </c>
      <c r="C28" s="297">
        <f>SUM(C23:C27)</f>
        <v>21</v>
      </c>
      <c r="D28" s="115"/>
    </row>
    <row r="29" spans="1:4" ht="21" customHeight="1">
      <c r="B29" s="529" t="s">
        <v>664</v>
      </c>
      <c r="C29" s="529"/>
      <c r="D29" s="529"/>
    </row>
    <row r="30" spans="1:4" ht="5.7" customHeight="1">
      <c r="C30" s="17"/>
    </row>
    <row r="31" spans="1:4" ht="5.7" customHeight="1">
      <c r="C31" s="17"/>
    </row>
    <row r="32" spans="1:4" ht="5.7" customHeight="1">
      <c r="C32" s="17"/>
    </row>
    <row r="33" spans="1:4" ht="13.8" customHeight="1">
      <c r="C33" s="17"/>
    </row>
    <row r="34" spans="1:4" ht="16.2" customHeight="1">
      <c r="A34" s="463" t="s">
        <v>24</v>
      </c>
      <c r="C34" s="17"/>
    </row>
    <row r="35" spans="1:4" ht="19.2" customHeight="1">
      <c r="B35" s="523" t="s">
        <v>183</v>
      </c>
      <c r="C35" s="523"/>
      <c r="D35" s="523"/>
    </row>
    <row r="36" spans="1:4" ht="16.05" customHeight="1">
      <c r="B36" s="482"/>
      <c r="C36" s="482"/>
      <c r="D36" s="482"/>
    </row>
    <row r="37" spans="1:4" ht="19.2" customHeight="1">
      <c r="A37" s="483" t="s">
        <v>23</v>
      </c>
    </row>
    <row r="38" spans="1:4" ht="55.95" customHeight="1">
      <c r="B38" s="522" t="s">
        <v>963</v>
      </c>
      <c r="C38" s="522"/>
      <c r="D38" s="522"/>
    </row>
    <row r="39" spans="1:4" ht="16.05" customHeight="1">
      <c r="B39" s="481"/>
      <c r="C39" s="481"/>
      <c r="D39" s="481"/>
    </row>
    <row r="40" spans="1:4" ht="19.2" customHeight="1">
      <c r="A40" s="463" t="s">
        <v>49</v>
      </c>
      <c r="C40" s="17"/>
    </row>
    <row r="41" spans="1:4" ht="21" customHeight="1">
      <c r="B41" s="523" t="s">
        <v>684</v>
      </c>
      <c r="C41" s="523"/>
      <c r="D41" s="523"/>
    </row>
  </sheetData>
  <mergeCells count="10">
    <mergeCell ref="A25:A26"/>
    <mergeCell ref="A23:A24"/>
    <mergeCell ref="B35:D35"/>
    <mergeCell ref="B38:D38"/>
    <mergeCell ref="B29:D29"/>
    <mergeCell ref="B41:D41"/>
    <mergeCell ref="B2:D2"/>
    <mergeCell ref="B15:D15"/>
    <mergeCell ref="B18:D18"/>
    <mergeCell ref="C6:D6"/>
  </mergeCells>
  <phoneticPr fontId="10"/>
  <printOptions horizontalCentered="1"/>
  <pageMargins left="0.39370078740157483" right="0.39370078740157483" top="0.39370078740157483" bottom="0" header="0" footer="0.19685039370078741"/>
  <pageSetup paperSize="9" scale="98" orientation="portrait" r:id="rId1"/>
  <headerFooter differentOddEven="1">
    <oddFooter>&amp;C講座12a&amp;R23</oddFooter>
    <evenFooter>&amp;C講座12a&amp;R24</evenFooter>
  </headerFooter>
  <rowBreaks count="1" manualBreakCount="1">
    <brk id="3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sheetPr>
  <dimension ref="A1:D49"/>
  <sheetViews>
    <sheetView view="pageBreakPreview" zoomScaleNormal="100" zoomScaleSheetLayoutView="100" workbookViewId="0">
      <selection activeCell="B43" sqref="B43:D43"/>
    </sheetView>
  </sheetViews>
  <sheetFormatPr defaultColWidth="9.109375" defaultRowHeight="13.2"/>
  <cols>
    <col min="1" max="1" width="3.5546875" style="16" customWidth="1"/>
    <col min="2" max="2" width="27.33203125" style="16" customWidth="1"/>
    <col min="3" max="3" width="9.5546875" style="16" customWidth="1"/>
    <col min="4" max="4" width="53.5546875" style="16" customWidth="1"/>
    <col min="5" max="16384" width="9.109375" style="16"/>
  </cols>
  <sheetData>
    <row r="1" spans="1:4" ht="18" customHeight="1">
      <c r="C1" s="17"/>
      <c r="D1" s="16">
        <v>20230301</v>
      </c>
    </row>
    <row r="2" spans="1:4" ht="31.2" customHeight="1">
      <c r="B2" s="510" t="s">
        <v>687</v>
      </c>
      <c r="C2" s="510"/>
      <c r="D2" s="510"/>
    </row>
    <row r="3" spans="1:4" s="18" customFormat="1" ht="19.95" customHeight="1">
      <c r="C3" s="19"/>
    </row>
    <row r="4" spans="1:4" s="18" customFormat="1" ht="19.95" customHeight="1">
      <c r="A4" s="22" t="s">
        <v>37</v>
      </c>
      <c r="C4" s="19"/>
    </row>
    <row r="5" spans="1:4" ht="16.05" customHeight="1">
      <c r="B5" s="14" t="s">
        <v>38</v>
      </c>
      <c r="C5" s="83" t="s">
        <v>36</v>
      </c>
    </row>
    <row r="6" spans="1:4" ht="16.05" customHeight="1">
      <c r="B6" s="13" t="s">
        <v>343</v>
      </c>
      <c r="C6" s="511" t="s">
        <v>597</v>
      </c>
      <c r="D6" s="511"/>
    </row>
    <row r="7" spans="1:4" ht="16.05" customHeight="1">
      <c r="B7" s="13" t="s">
        <v>39</v>
      </c>
      <c r="C7" s="16" t="s">
        <v>610</v>
      </c>
    </row>
    <row r="8" spans="1:4" ht="16.05" customHeight="1">
      <c r="B8" s="13" t="s">
        <v>35</v>
      </c>
      <c r="C8" s="382" t="s">
        <v>619</v>
      </c>
      <c r="D8" s="383"/>
    </row>
    <row r="9" spans="1:4" ht="16.05" customHeight="1">
      <c r="B9" s="13" t="s">
        <v>34</v>
      </c>
      <c r="C9" s="16" t="s">
        <v>33</v>
      </c>
    </row>
    <row r="10" spans="1:4" ht="16.05" customHeight="1">
      <c r="B10" s="13" t="s">
        <v>40</v>
      </c>
      <c r="C10" s="16" t="s">
        <v>627</v>
      </c>
    </row>
    <row r="11" spans="1:4" ht="16.05" customHeight="1">
      <c r="B11" s="13" t="s">
        <v>41</v>
      </c>
      <c r="C11" s="16" t="s">
        <v>628</v>
      </c>
    </row>
    <row r="12" spans="1:4">
      <c r="B12" s="13"/>
    </row>
    <row r="13" spans="1:4" s="18" customFormat="1" ht="19.95" customHeight="1">
      <c r="A13" s="22" t="s">
        <v>32</v>
      </c>
      <c r="C13" s="19"/>
    </row>
    <row r="14" spans="1:4" ht="19.95" customHeight="1">
      <c r="B14" s="550" t="s">
        <v>611</v>
      </c>
      <c r="C14" s="550"/>
      <c r="D14" s="550"/>
    </row>
    <row r="15" spans="1:4" s="18" customFormat="1" ht="10.199999999999999" customHeight="1">
      <c r="B15" s="84"/>
      <c r="C15" s="85"/>
      <c r="D15" s="84"/>
    </row>
    <row r="16" spans="1:4" s="18" customFormat="1" ht="19.95" customHeight="1">
      <c r="A16" s="22" t="s">
        <v>31</v>
      </c>
      <c r="C16" s="19"/>
    </row>
    <row r="17" spans="1:4" ht="109.95" customHeight="1">
      <c r="B17" s="513" t="s">
        <v>612</v>
      </c>
      <c r="C17" s="513"/>
      <c r="D17" s="513"/>
    </row>
    <row r="18" spans="1:4" ht="10.199999999999999" customHeight="1">
      <c r="C18" s="17"/>
    </row>
    <row r="19" spans="1:4" s="18" customFormat="1" ht="19.95" customHeight="1">
      <c r="A19" s="22" t="s">
        <v>30</v>
      </c>
      <c r="C19" s="368" t="s">
        <v>29</v>
      </c>
    </row>
    <row r="20" spans="1:4" s="18" customFormat="1" ht="4.2" customHeight="1" thickBot="1">
      <c r="C20" s="19"/>
    </row>
    <row r="21" spans="1:4" ht="19.95" customHeight="1" thickBot="1">
      <c r="A21" s="37"/>
      <c r="B21" s="86" t="s">
        <v>28</v>
      </c>
      <c r="C21" s="71" t="s">
        <v>27</v>
      </c>
      <c r="D21" s="72" t="s">
        <v>26</v>
      </c>
    </row>
    <row r="22" spans="1:4" s="18" customFormat="1" ht="30.6" customHeight="1">
      <c r="A22" s="570" t="s">
        <v>723</v>
      </c>
      <c r="B22" s="129" t="s">
        <v>47</v>
      </c>
      <c r="C22" s="90">
        <v>1</v>
      </c>
      <c r="D22" s="369" t="s">
        <v>688</v>
      </c>
    </row>
    <row r="23" spans="1:4" s="18" customFormat="1" ht="54.6" customHeight="1">
      <c r="A23" s="571"/>
      <c r="B23" s="117" t="s">
        <v>689</v>
      </c>
      <c r="C23" s="89">
        <v>1</v>
      </c>
      <c r="D23" s="366" t="s">
        <v>690</v>
      </c>
    </row>
    <row r="24" spans="1:4" s="18" customFormat="1" ht="43.8" customHeight="1">
      <c r="A24" s="571"/>
      <c r="B24" s="88" t="s">
        <v>964</v>
      </c>
      <c r="C24" s="89">
        <v>1</v>
      </c>
      <c r="D24" s="366" t="s">
        <v>613</v>
      </c>
    </row>
    <row r="25" spans="1:4" s="18" customFormat="1" ht="54" customHeight="1">
      <c r="A25" s="571"/>
      <c r="B25" s="88" t="s">
        <v>614</v>
      </c>
      <c r="C25" s="89">
        <v>1</v>
      </c>
      <c r="D25" s="366" t="s">
        <v>691</v>
      </c>
    </row>
    <row r="26" spans="1:4" s="18" customFormat="1" ht="46.2" customHeight="1">
      <c r="A26" s="571"/>
      <c r="B26" s="88" t="s">
        <v>65</v>
      </c>
      <c r="C26" s="89">
        <v>1</v>
      </c>
      <c r="D26" s="366" t="s">
        <v>692</v>
      </c>
    </row>
    <row r="27" spans="1:4" s="18" customFormat="1" ht="53.4" customHeight="1">
      <c r="A27" s="571"/>
      <c r="B27" s="130" t="s">
        <v>693</v>
      </c>
      <c r="C27" s="89">
        <v>1.5</v>
      </c>
      <c r="D27" s="366" t="s">
        <v>694</v>
      </c>
    </row>
    <row r="28" spans="1:4" s="18" customFormat="1" ht="32.4" customHeight="1" thickBot="1">
      <c r="A28" s="572"/>
      <c r="B28" s="94" t="s">
        <v>695</v>
      </c>
      <c r="C28" s="95">
        <v>0.5</v>
      </c>
      <c r="D28" s="370" t="s">
        <v>48</v>
      </c>
    </row>
    <row r="29" spans="1:4" s="18" customFormat="1" ht="40.200000000000003" customHeight="1">
      <c r="A29" s="573" t="s">
        <v>724</v>
      </c>
      <c r="B29" s="96" t="s">
        <v>696</v>
      </c>
      <c r="C29" s="97">
        <v>1</v>
      </c>
      <c r="D29" s="371" t="s">
        <v>42</v>
      </c>
    </row>
    <row r="30" spans="1:4" s="18" customFormat="1" ht="79.95" customHeight="1">
      <c r="A30" s="574"/>
      <c r="B30" s="131" t="s">
        <v>615</v>
      </c>
      <c r="C30" s="93">
        <v>1.5</v>
      </c>
      <c r="D30" s="366" t="s">
        <v>697</v>
      </c>
    </row>
    <row r="31" spans="1:4" s="18" customFormat="1" ht="40.200000000000003" customHeight="1">
      <c r="A31" s="574"/>
      <c r="B31" s="92" t="s">
        <v>44</v>
      </c>
      <c r="C31" s="93">
        <v>1.5</v>
      </c>
      <c r="D31" s="372" t="s">
        <v>43</v>
      </c>
    </row>
    <row r="32" spans="1:4" s="18" customFormat="1" ht="90" customHeight="1">
      <c r="A32" s="574"/>
      <c r="B32" s="131" t="s">
        <v>698</v>
      </c>
      <c r="C32" s="93">
        <v>1</v>
      </c>
      <c r="D32" s="366" t="s">
        <v>699</v>
      </c>
    </row>
    <row r="33" spans="1:4" s="18" customFormat="1" ht="40.200000000000003" customHeight="1" thickBot="1">
      <c r="A33" s="575"/>
      <c r="B33" s="94" t="s">
        <v>966</v>
      </c>
      <c r="C33" s="95">
        <v>2</v>
      </c>
      <c r="D33" s="370" t="s">
        <v>43</v>
      </c>
    </row>
    <row r="34" spans="1:4" s="18" customFormat="1" ht="40.200000000000003" customHeight="1">
      <c r="A34" s="573" t="s">
        <v>725</v>
      </c>
      <c r="B34" s="96" t="s">
        <v>967</v>
      </c>
      <c r="C34" s="97">
        <v>1</v>
      </c>
      <c r="D34" s="371" t="s">
        <v>42</v>
      </c>
    </row>
    <row r="35" spans="1:4" s="18" customFormat="1" ht="40.200000000000003" customHeight="1">
      <c r="A35" s="574"/>
      <c r="B35" s="92" t="s">
        <v>968</v>
      </c>
      <c r="C35" s="93">
        <v>3</v>
      </c>
      <c r="D35" s="372" t="s">
        <v>43</v>
      </c>
    </row>
    <row r="36" spans="1:4" s="18" customFormat="1" ht="60" customHeight="1">
      <c r="A36" s="574"/>
      <c r="B36" s="131" t="s">
        <v>616</v>
      </c>
      <c r="C36" s="93">
        <v>1</v>
      </c>
      <c r="D36" s="366" t="s">
        <v>66</v>
      </c>
    </row>
    <row r="37" spans="1:4" s="18" customFormat="1" ht="40.200000000000003" customHeight="1">
      <c r="A37" s="574"/>
      <c r="B37" s="131" t="s">
        <v>965</v>
      </c>
      <c r="C37" s="93">
        <v>1</v>
      </c>
      <c r="D37" s="366" t="s">
        <v>67</v>
      </c>
    </row>
    <row r="38" spans="1:4" s="18" customFormat="1" ht="40.200000000000003" customHeight="1" thickBot="1">
      <c r="A38" s="575"/>
      <c r="B38" s="132" t="s">
        <v>617</v>
      </c>
      <c r="C38" s="95">
        <v>1</v>
      </c>
      <c r="D38" s="112" t="s">
        <v>700</v>
      </c>
    </row>
    <row r="39" spans="1:4" s="18" customFormat="1" ht="19.95" customHeight="1" thickBot="1">
      <c r="A39" s="373"/>
      <c r="B39" s="114" t="s">
        <v>25</v>
      </c>
      <c r="C39" s="128">
        <f>SUM(C22:C38)</f>
        <v>21</v>
      </c>
      <c r="D39" s="133"/>
    </row>
    <row r="40" spans="1:4" s="18" customFormat="1" ht="19.95" customHeight="1">
      <c r="B40" s="576" t="s">
        <v>672</v>
      </c>
      <c r="C40" s="576"/>
      <c r="D40" s="576"/>
    </row>
    <row r="41" spans="1:4" s="18" customFormat="1" ht="10.199999999999999" customHeight="1">
      <c r="C41" s="19"/>
    </row>
    <row r="42" spans="1:4" ht="21" customHeight="1">
      <c r="A42" s="283" t="s">
        <v>24</v>
      </c>
      <c r="C42" s="17"/>
    </row>
    <row r="43" spans="1:4" ht="16.05" customHeight="1">
      <c r="B43" s="523" t="s">
        <v>953</v>
      </c>
      <c r="C43" s="523"/>
      <c r="D43" s="523"/>
    </row>
    <row r="44" spans="1:4" ht="16.05" customHeight="1">
      <c r="B44" s="482"/>
      <c r="C44" s="482"/>
      <c r="D44" s="482"/>
    </row>
    <row r="45" spans="1:4" ht="19.95" customHeight="1">
      <c r="A45" s="290" t="s">
        <v>23</v>
      </c>
    </row>
    <row r="46" spans="1:4" ht="16.05" customHeight="1">
      <c r="B46" s="522" t="s">
        <v>701</v>
      </c>
      <c r="C46" s="522"/>
      <c r="D46" s="522"/>
    </row>
    <row r="47" spans="1:4" ht="16.05" customHeight="1">
      <c r="B47" s="481"/>
      <c r="C47" s="481"/>
      <c r="D47" s="481"/>
    </row>
    <row r="48" spans="1:4" ht="19.95" customHeight="1">
      <c r="A48" s="283" t="s">
        <v>49</v>
      </c>
      <c r="C48" s="17"/>
    </row>
    <row r="49" spans="2:4" ht="19.95" customHeight="1">
      <c r="B49" s="523" t="s">
        <v>667</v>
      </c>
      <c r="C49" s="523"/>
      <c r="D49" s="523"/>
    </row>
  </sheetData>
  <mergeCells count="11">
    <mergeCell ref="B49:D49"/>
    <mergeCell ref="A22:A28"/>
    <mergeCell ref="B2:D2"/>
    <mergeCell ref="C6:D6"/>
    <mergeCell ref="B14:D14"/>
    <mergeCell ref="B17:D17"/>
    <mergeCell ref="A29:A33"/>
    <mergeCell ref="A34:A38"/>
    <mergeCell ref="B40:D40"/>
    <mergeCell ref="B43:D43"/>
    <mergeCell ref="B46:D46"/>
  </mergeCells>
  <phoneticPr fontId="10"/>
  <printOptions horizontalCentered="1"/>
  <pageMargins left="0.39370078740157483" right="0.39370078740157483" top="0.39370078740157483" bottom="0" header="0" footer="0.19685039370078741"/>
  <pageSetup paperSize="9" scale="98" orientation="portrait" r:id="rId1"/>
  <headerFooter differentOddEven="1">
    <oddFooter>&amp;C講座13a&amp;R25</oddFooter>
    <evenFooter>&amp;C講座13a&amp;R26</evenFooter>
  </headerFooter>
  <rowBreaks count="1" manualBreakCount="1">
    <brk id="28"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F47"/>
  <sheetViews>
    <sheetView view="pageBreakPreview" zoomScaleNormal="100" zoomScaleSheetLayoutView="100" workbookViewId="0">
      <selection activeCell="D10" sqref="D10"/>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4" ht="18" customHeight="1">
      <c r="C1" s="24"/>
      <c r="D1" s="23">
        <v>20230301</v>
      </c>
    </row>
    <row r="2" spans="1:4" s="25" customFormat="1" ht="48.6" customHeight="1">
      <c r="B2" s="509" t="s">
        <v>481</v>
      </c>
      <c r="C2" s="510"/>
      <c r="D2" s="510"/>
    </row>
    <row r="3" spans="1:4" ht="13.5" customHeight="1">
      <c r="C3" s="24"/>
    </row>
    <row r="4" spans="1:4" ht="22.5" customHeight="1">
      <c r="A4" s="283" t="s">
        <v>37</v>
      </c>
      <c r="C4" s="24"/>
    </row>
    <row r="5" spans="1:4" ht="16.05" customHeight="1">
      <c r="B5" s="14" t="s">
        <v>38</v>
      </c>
      <c r="C5" s="14" t="s">
        <v>36</v>
      </c>
    </row>
    <row r="6" spans="1:4" ht="16.05" customHeight="1">
      <c r="B6" s="13" t="s">
        <v>343</v>
      </c>
      <c r="C6" s="511" t="s">
        <v>597</v>
      </c>
      <c r="D6" s="511"/>
    </row>
    <row r="7" spans="1:4" ht="16.05" customHeight="1">
      <c r="B7" s="13" t="s">
        <v>39</v>
      </c>
      <c r="C7" s="16" t="s">
        <v>430</v>
      </c>
    </row>
    <row r="8" spans="1:4" ht="16.05" customHeight="1">
      <c r="B8" s="13" t="s">
        <v>35</v>
      </c>
      <c r="C8" s="13" t="s">
        <v>482</v>
      </c>
    </row>
    <row r="9" spans="1:4" ht="16.05" customHeight="1">
      <c r="B9" s="13" t="s">
        <v>34</v>
      </c>
      <c r="C9" s="16" t="s">
        <v>33</v>
      </c>
    </row>
    <row r="10" spans="1:4" ht="16.05" customHeight="1">
      <c r="B10" s="13" t="s">
        <v>40</v>
      </c>
      <c r="C10" s="16" t="s">
        <v>627</v>
      </c>
    </row>
    <row r="11" spans="1:4" ht="16.05" customHeight="1">
      <c r="B11" s="13" t="s">
        <v>41</v>
      </c>
      <c r="C11" s="16" t="s">
        <v>628</v>
      </c>
    </row>
    <row r="12" spans="1:4" ht="6.6" customHeight="1"/>
    <row r="14" spans="1:4" ht="21.6" customHeight="1">
      <c r="A14" s="283" t="s">
        <v>32</v>
      </c>
      <c r="C14" s="24"/>
    </row>
    <row r="15" spans="1:4" ht="15.6" customHeight="1">
      <c r="B15" s="549" t="s">
        <v>168</v>
      </c>
      <c r="C15" s="549"/>
      <c r="D15" s="549"/>
    </row>
    <row r="16" spans="1:4" ht="12.6" customHeight="1"/>
    <row r="17" spans="1:6" ht="21.6" customHeight="1">
      <c r="A17" s="283" t="s">
        <v>31</v>
      </c>
      <c r="B17" s="27"/>
      <c r="C17" s="29"/>
      <c r="D17" s="30"/>
    </row>
    <row r="18" spans="1:6" s="27" customFormat="1" ht="80.099999999999994" customHeight="1">
      <c r="B18" s="522" t="s">
        <v>170</v>
      </c>
      <c r="C18" s="522"/>
      <c r="D18" s="522"/>
      <c r="F18" s="27" t="s">
        <v>169</v>
      </c>
    </row>
    <row r="19" spans="1:6" s="27" customFormat="1" ht="8.1" customHeight="1">
      <c r="B19" s="16"/>
      <c r="C19" s="17"/>
      <c r="D19" s="16"/>
    </row>
    <row r="20" spans="1:6" s="27" customFormat="1" ht="23.1" customHeight="1">
      <c r="A20" s="283" t="s">
        <v>30</v>
      </c>
      <c r="C20" s="13" t="s">
        <v>29</v>
      </c>
    </row>
    <row r="21" spans="1:6" s="16" customFormat="1" ht="3" customHeight="1" thickBot="1">
      <c r="B21" s="23"/>
      <c r="C21" s="17"/>
      <c r="D21" s="31"/>
      <c r="E21" s="27"/>
    </row>
    <row r="22" spans="1:6" s="27" customFormat="1" ht="22.2" customHeight="1" thickBot="1">
      <c r="A22" s="328"/>
      <c r="B22" s="159" t="s">
        <v>28</v>
      </c>
      <c r="C22" s="160" t="s">
        <v>27</v>
      </c>
      <c r="D22" s="161" t="s">
        <v>26</v>
      </c>
    </row>
    <row r="23" spans="1:6" s="27" customFormat="1" ht="76.2" customHeight="1" thickBot="1">
      <c r="A23" s="552" t="s">
        <v>483</v>
      </c>
      <c r="B23" s="185" t="s">
        <v>196</v>
      </c>
      <c r="C23" s="285">
        <v>1</v>
      </c>
      <c r="D23" s="186" t="s">
        <v>484</v>
      </c>
    </row>
    <row r="24" spans="1:6" s="27" customFormat="1" ht="50.4" customHeight="1" thickBot="1">
      <c r="A24" s="553"/>
      <c r="B24" s="35" t="s">
        <v>171</v>
      </c>
      <c r="C24" s="292">
        <v>2</v>
      </c>
      <c r="D24" s="73" t="s">
        <v>485</v>
      </c>
    </row>
    <row r="25" spans="1:6" s="27" customFormat="1" ht="62.4" customHeight="1" thickBot="1">
      <c r="A25" s="553"/>
      <c r="B25" s="35" t="s">
        <v>922</v>
      </c>
      <c r="C25" s="292">
        <v>2</v>
      </c>
      <c r="D25" s="73" t="s">
        <v>486</v>
      </c>
    </row>
    <row r="26" spans="1:6" s="27" customFormat="1" ht="76.8" customHeight="1" thickBot="1">
      <c r="A26" s="553"/>
      <c r="B26" s="181" t="s">
        <v>923</v>
      </c>
      <c r="C26" s="286">
        <v>2</v>
      </c>
      <c r="D26" s="182" t="s">
        <v>487</v>
      </c>
    </row>
    <row r="27" spans="1:6" s="27" customFormat="1" ht="63.6" customHeight="1" thickBot="1">
      <c r="A27" s="552" t="s">
        <v>488</v>
      </c>
      <c r="B27" s="180" t="s">
        <v>197</v>
      </c>
      <c r="C27" s="285">
        <v>1</v>
      </c>
      <c r="D27" s="177" t="s">
        <v>489</v>
      </c>
    </row>
    <row r="28" spans="1:6" s="27" customFormat="1" ht="63.6" customHeight="1" thickBot="1">
      <c r="A28" s="553"/>
      <c r="B28" s="36" t="s">
        <v>109</v>
      </c>
      <c r="C28" s="292">
        <v>3</v>
      </c>
      <c r="D28" s="73" t="s">
        <v>110</v>
      </c>
    </row>
    <row r="29" spans="1:6" s="27" customFormat="1" ht="61.2" customHeight="1" thickBot="1">
      <c r="A29" s="553"/>
      <c r="B29" s="181" t="s">
        <v>111</v>
      </c>
      <c r="C29" s="286">
        <v>3</v>
      </c>
      <c r="D29" s="182" t="s">
        <v>112</v>
      </c>
    </row>
    <row r="30" spans="1:6" s="27" customFormat="1" ht="74.400000000000006" customHeight="1" thickBot="1">
      <c r="A30" s="552" t="s">
        <v>490</v>
      </c>
      <c r="B30" s="180" t="s">
        <v>924</v>
      </c>
      <c r="C30" s="285">
        <v>4</v>
      </c>
      <c r="D30" s="177" t="s">
        <v>491</v>
      </c>
    </row>
    <row r="31" spans="1:6" s="27" customFormat="1" ht="46.2" customHeight="1" thickBot="1">
      <c r="A31" s="553"/>
      <c r="B31" s="36" t="s">
        <v>492</v>
      </c>
      <c r="C31" s="292">
        <v>2</v>
      </c>
      <c r="D31" s="73" t="s">
        <v>493</v>
      </c>
    </row>
    <row r="32" spans="1:6" s="27" customFormat="1" ht="37.200000000000003" customHeight="1" thickBot="1">
      <c r="A32" s="553"/>
      <c r="B32" s="181" t="s">
        <v>113</v>
      </c>
      <c r="C32" s="286">
        <v>1</v>
      </c>
      <c r="D32" s="182" t="s">
        <v>99</v>
      </c>
    </row>
    <row r="33" spans="1:4" s="27" customFormat="1" ht="22.2" customHeight="1" thickBot="1">
      <c r="A33" s="309"/>
      <c r="B33" s="296" t="s">
        <v>25</v>
      </c>
      <c r="C33" s="297">
        <f>SUM(C23:C32)</f>
        <v>21</v>
      </c>
      <c r="D33" s="298"/>
    </row>
    <row r="34" spans="1:4" s="27" customFormat="1" ht="17.25" customHeight="1">
      <c r="B34" s="555" t="s">
        <v>902</v>
      </c>
      <c r="C34" s="555"/>
      <c r="D34" s="555"/>
    </row>
    <row r="35" spans="1:4" s="27" customFormat="1" ht="17.25" customHeight="1">
      <c r="B35" s="15"/>
      <c r="C35" s="32"/>
      <c r="D35" s="33"/>
    </row>
    <row r="36" spans="1:4" s="27" customFormat="1">
      <c r="A36" s="283" t="s">
        <v>24</v>
      </c>
      <c r="C36" s="17"/>
      <c r="D36" s="16"/>
    </row>
    <row r="37" spans="1:4" s="27" customFormat="1" ht="4.2" customHeight="1">
      <c r="A37" s="283"/>
      <c r="C37" s="17"/>
      <c r="D37" s="16"/>
    </row>
    <row r="38" spans="1:4" s="27" customFormat="1">
      <c r="B38" s="16" t="s">
        <v>907</v>
      </c>
      <c r="C38" s="16"/>
      <c r="D38" s="16"/>
    </row>
    <row r="39" spans="1:4" s="27" customFormat="1" ht="17.7" customHeight="1">
      <c r="B39" s="16"/>
      <c r="C39" s="16"/>
      <c r="D39" s="16"/>
    </row>
    <row r="40" spans="1:4" s="27" customFormat="1">
      <c r="A40" s="290" t="s">
        <v>23</v>
      </c>
      <c r="C40" s="16"/>
      <c r="D40" s="16"/>
    </row>
    <row r="41" spans="1:4" s="27" customFormat="1" ht="3" customHeight="1">
      <c r="A41" s="290"/>
      <c r="C41" s="16"/>
      <c r="D41" s="16"/>
    </row>
    <row r="42" spans="1:4" s="27" customFormat="1">
      <c r="B42" s="550" t="s">
        <v>925</v>
      </c>
      <c r="C42" s="550"/>
      <c r="D42" s="16"/>
    </row>
    <row r="43" spans="1:4" s="27" customFormat="1">
      <c r="B43" s="16" t="s">
        <v>926</v>
      </c>
      <c r="C43" s="16"/>
      <c r="D43" s="16"/>
    </row>
    <row r="44" spans="1:4" s="27" customFormat="1">
      <c r="B44" s="16" t="s">
        <v>927</v>
      </c>
      <c r="C44" s="16"/>
      <c r="D44" s="16"/>
    </row>
    <row r="46" spans="1:4" s="27" customFormat="1">
      <c r="A46" s="290" t="s">
        <v>494</v>
      </c>
      <c r="C46" s="16"/>
      <c r="D46" s="16"/>
    </row>
    <row r="47" spans="1:4" s="27" customFormat="1" ht="13.5" customHeight="1">
      <c r="B47" s="299" t="s">
        <v>452</v>
      </c>
      <c r="C47" s="16"/>
      <c r="D47" s="16"/>
    </row>
  </sheetData>
  <mergeCells count="9">
    <mergeCell ref="B42:C42"/>
    <mergeCell ref="B2:D2"/>
    <mergeCell ref="B15:D15"/>
    <mergeCell ref="B18:D18"/>
    <mergeCell ref="A23:A26"/>
    <mergeCell ref="A27:A29"/>
    <mergeCell ref="A30:A32"/>
    <mergeCell ref="C6:D6"/>
    <mergeCell ref="B34:D34"/>
  </mergeCells>
  <phoneticPr fontId="10"/>
  <printOptions horizontalCentered="1"/>
  <pageMargins left="0.39370078740157483" right="0.39370078740157483" top="0.39370078740157483" bottom="0" header="0" footer="0.19685039370078741"/>
  <pageSetup paperSize="9" scale="97" fitToHeight="2" orientation="portrait" horizontalDpi="300" verticalDpi="300" r:id="rId1"/>
  <headerFooter differentOddEven="1" alignWithMargins="0">
    <oddFooter>&amp;C講座14s&amp;R27</oddFooter>
    <evenFooter>&amp;C講座14ｓ&amp;R28</evenFooter>
  </headerFooter>
  <rowBreaks count="1" manualBreakCount="1">
    <brk id="26"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I49"/>
  <sheetViews>
    <sheetView view="pageBreakPreview" zoomScaleNormal="100" zoomScaleSheetLayoutView="100" workbookViewId="0">
      <selection activeCell="D40" sqref="D40"/>
    </sheetView>
  </sheetViews>
  <sheetFormatPr defaultColWidth="10" defaultRowHeight="13.2"/>
  <cols>
    <col min="1" max="1" width="4" style="23" customWidth="1"/>
    <col min="2" max="2" width="28.33203125" style="23" customWidth="1"/>
    <col min="3" max="3" width="10.109375" style="23" customWidth="1"/>
    <col min="4" max="4" width="53.44140625" style="23" customWidth="1"/>
    <col min="5" max="256" width="10" style="23"/>
    <col min="257" max="257" width="4" style="23" customWidth="1"/>
    <col min="258" max="258" width="28.33203125" style="23" customWidth="1"/>
    <col min="259" max="259" width="10.109375" style="23" customWidth="1"/>
    <col min="260" max="260" width="53.44140625" style="23" customWidth="1"/>
    <col min="261" max="512" width="10" style="23"/>
    <col min="513" max="513" width="4" style="23" customWidth="1"/>
    <col min="514" max="514" width="28.33203125" style="23" customWidth="1"/>
    <col min="515" max="515" width="10.109375" style="23" customWidth="1"/>
    <col min="516" max="516" width="53.44140625" style="23" customWidth="1"/>
    <col min="517" max="768" width="10" style="23"/>
    <col min="769" max="769" width="4" style="23" customWidth="1"/>
    <col min="770" max="770" width="28.33203125" style="23" customWidth="1"/>
    <col min="771" max="771" width="10.109375" style="23" customWidth="1"/>
    <col min="772" max="772" width="53.44140625" style="23" customWidth="1"/>
    <col min="773" max="1024" width="10" style="23"/>
    <col min="1025" max="1025" width="4" style="23" customWidth="1"/>
    <col min="1026" max="1026" width="28.33203125" style="23" customWidth="1"/>
    <col min="1027" max="1027" width="10.109375" style="23" customWidth="1"/>
    <col min="1028" max="1028" width="53.44140625" style="23" customWidth="1"/>
    <col min="1029" max="1280" width="10" style="23"/>
    <col min="1281" max="1281" width="4" style="23" customWidth="1"/>
    <col min="1282" max="1282" width="28.33203125" style="23" customWidth="1"/>
    <col min="1283" max="1283" width="10.109375" style="23" customWidth="1"/>
    <col min="1284" max="1284" width="53.44140625" style="23" customWidth="1"/>
    <col min="1285" max="1536" width="10" style="23"/>
    <col min="1537" max="1537" width="4" style="23" customWidth="1"/>
    <col min="1538" max="1538" width="28.33203125" style="23" customWidth="1"/>
    <col min="1539" max="1539" width="10.109375" style="23" customWidth="1"/>
    <col min="1540" max="1540" width="53.44140625" style="23" customWidth="1"/>
    <col min="1541" max="1792" width="10" style="23"/>
    <col min="1793" max="1793" width="4" style="23" customWidth="1"/>
    <col min="1794" max="1794" width="28.33203125" style="23" customWidth="1"/>
    <col min="1795" max="1795" width="10.109375" style="23" customWidth="1"/>
    <col min="1796" max="1796" width="53.44140625" style="23" customWidth="1"/>
    <col min="1797" max="2048" width="10" style="23"/>
    <col min="2049" max="2049" width="4" style="23" customWidth="1"/>
    <col min="2050" max="2050" width="28.33203125" style="23" customWidth="1"/>
    <col min="2051" max="2051" width="10.109375" style="23" customWidth="1"/>
    <col min="2052" max="2052" width="53.44140625" style="23" customWidth="1"/>
    <col min="2053" max="2304" width="10" style="23"/>
    <col min="2305" max="2305" width="4" style="23" customWidth="1"/>
    <col min="2306" max="2306" width="28.33203125" style="23" customWidth="1"/>
    <col min="2307" max="2307" width="10.109375" style="23" customWidth="1"/>
    <col min="2308" max="2308" width="53.44140625" style="23" customWidth="1"/>
    <col min="2309" max="2560" width="10" style="23"/>
    <col min="2561" max="2561" width="4" style="23" customWidth="1"/>
    <col min="2562" max="2562" width="28.33203125" style="23" customWidth="1"/>
    <col min="2563" max="2563" width="10.109375" style="23" customWidth="1"/>
    <col min="2564" max="2564" width="53.44140625" style="23" customWidth="1"/>
    <col min="2565" max="2816" width="10" style="23"/>
    <col min="2817" max="2817" width="4" style="23" customWidth="1"/>
    <col min="2818" max="2818" width="28.33203125" style="23" customWidth="1"/>
    <col min="2819" max="2819" width="10.109375" style="23" customWidth="1"/>
    <col min="2820" max="2820" width="53.44140625" style="23" customWidth="1"/>
    <col min="2821" max="3072" width="10" style="23"/>
    <col min="3073" max="3073" width="4" style="23" customWidth="1"/>
    <col min="3074" max="3074" width="28.33203125" style="23" customWidth="1"/>
    <col min="3075" max="3075" width="10.109375" style="23" customWidth="1"/>
    <col min="3076" max="3076" width="53.44140625" style="23" customWidth="1"/>
    <col min="3077" max="3328" width="10" style="23"/>
    <col min="3329" max="3329" width="4" style="23" customWidth="1"/>
    <col min="3330" max="3330" width="28.33203125" style="23" customWidth="1"/>
    <col min="3331" max="3331" width="10.109375" style="23" customWidth="1"/>
    <col min="3332" max="3332" width="53.44140625" style="23" customWidth="1"/>
    <col min="3333" max="3584" width="10" style="23"/>
    <col min="3585" max="3585" width="4" style="23" customWidth="1"/>
    <col min="3586" max="3586" width="28.33203125" style="23" customWidth="1"/>
    <col min="3587" max="3587" width="10.109375" style="23" customWidth="1"/>
    <col min="3588" max="3588" width="53.44140625" style="23" customWidth="1"/>
    <col min="3589" max="3840" width="10" style="23"/>
    <col min="3841" max="3841" width="4" style="23" customWidth="1"/>
    <col min="3842" max="3842" width="28.33203125" style="23" customWidth="1"/>
    <col min="3843" max="3843" width="10.109375" style="23" customWidth="1"/>
    <col min="3844" max="3844" width="53.44140625" style="23" customWidth="1"/>
    <col min="3845" max="4096" width="10" style="23"/>
    <col min="4097" max="4097" width="4" style="23" customWidth="1"/>
    <col min="4098" max="4098" width="28.33203125" style="23" customWidth="1"/>
    <col min="4099" max="4099" width="10.109375" style="23" customWidth="1"/>
    <col min="4100" max="4100" width="53.44140625" style="23" customWidth="1"/>
    <col min="4101" max="4352" width="10" style="23"/>
    <col min="4353" max="4353" width="4" style="23" customWidth="1"/>
    <col min="4354" max="4354" width="28.33203125" style="23" customWidth="1"/>
    <col min="4355" max="4355" width="10.109375" style="23" customWidth="1"/>
    <col min="4356" max="4356" width="53.44140625" style="23" customWidth="1"/>
    <col min="4357" max="4608" width="10" style="23"/>
    <col min="4609" max="4609" width="4" style="23" customWidth="1"/>
    <col min="4610" max="4610" width="28.33203125" style="23" customWidth="1"/>
    <col min="4611" max="4611" width="10.109375" style="23" customWidth="1"/>
    <col min="4612" max="4612" width="53.44140625" style="23" customWidth="1"/>
    <col min="4613" max="4864" width="10" style="23"/>
    <col min="4865" max="4865" width="4" style="23" customWidth="1"/>
    <col min="4866" max="4866" width="28.33203125" style="23" customWidth="1"/>
    <col min="4867" max="4867" width="10.109375" style="23" customWidth="1"/>
    <col min="4868" max="4868" width="53.44140625" style="23" customWidth="1"/>
    <col min="4869" max="5120" width="10" style="23"/>
    <col min="5121" max="5121" width="4" style="23" customWidth="1"/>
    <col min="5122" max="5122" width="28.33203125" style="23" customWidth="1"/>
    <col min="5123" max="5123" width="10.109375" style="23" customWidth="1"/>
    <col min="5124" max="5124" width="53.44140625" style="23" customWidth="1"/>
    <col min="5125" max="5376" width="10" style="23"/>
    <col min="5377" max="5377" width="4" style="23" customWidth="1"/>
    <col min="5378" max="5378" width="28.33203125" style="23" customWidth="1"/>
    <col min="5379" max="5379" width="10.109375" style="23" customWidth="1"/>
    <col min="5380" max="5380" width="53.44140625" style="23" customWidth="1"/>
    <col min="5381" max="5632" width="10" style="23"/>
    <col min="5633" max="5633" width="4" style="23" customWidth="1"/>
    <col min="5634" max="5634" width="28.33203125" style="23" customWidth="1"/>
    <col min="5635" max="5635" width="10.109375" style="23" customWidth="1"/>
    <col min="5636" max="5636" width="53.44140625" style="23" customWidth="1"/>
    <col min="5637" max="5888" width="10" style="23"/>
    <col min="5889" max="5889" width="4" style="23" customWidth="1"/>
    <col min="5890" max="5890" width="28.33203125" style="23" customWidth="1"/>
    <col min="5891" max="5891" width="10.109375" style="23" customWidth="1"/>
    <col min="5892" max="5892" width="53.44140625" style="23" customWidth="1"/>
    <col min="5893" max="6144" width="10" style="23"/>
    <col min="6145" max="6145" width="4" style="23" customWidth="1"/>
    <col min="6146" max="6146" width="28.33203125" style="23" customWidth="1"/>
    <col min="6147" max="6147" width="10.109375" style="23" customWidth="1"/>
    <col min="6148" max="6148" width="53.44140625" style="23" customWidth="1"/>
    <col min="6149" max="6400" width="10" style="23"/>
    <col min="6401" max="6401" width="4" style="23" customWidth="1"/>
    <col min="6402" max="6402" width="28.33203125" style="23" customWidth="1"/>
    <col min="6403" max="6403" width="10.109375" style="23" customWidth="1"/>
    <col min="6404" max="6404" width="53.44140625" style="23" customWidth="1"/>
    <col min="6405" max="6656" width="10" style="23"/>
    <col min="6657" max="6657" width="4" style="23" customWidth="1"/>
    <col min="6658" max="6658" width="28.33203125" style="23" customWidth="1"/>
    <col min="6659" max="6659" width="10.109375" style="23" customWidth="1"/>
    <col min="6660" max="6660" width="53.44140625" style="23" customWidth="1"/>
    <col min="6661" max="6912" width="10" style="23"/>
    <col min="6913" max="6913" width="4" style="23" customWidth="1"/>
    <col min="6914" max="6914" width="28.33203125" style="23" customWidth="1"/>
    <col min="6915" max="6915" width="10.109375" style="23" customWidth="1"/>
    <col min="6916" max="6916" width="53.44140625" style="23" customWidth="1"/>
    <col min="6917" max="7168" width="10" style="23"/>
    <col min="7169" max="7169" width="4" style="23" customWidth="1"/>
    <col min="7170" max="7170" width="28.33203125" style="23" customWidth="1"/>
    <col min="7171" max="7171" width="10.109375" style="23" customWidth="1"/>
    <col min="7172" max="7172" width="53.44140625" style="23" customWidth="1"/>
    <col min="7173" max="7424" width="10" style="23"/>
    <col min="7425" max="7425" width="4" style="23" customWidth="1"/>
    <col min="7426" max="7426" width="28.33203125" style="23" customWidth="1"/>
    <col min="7427" max="7427" width="10.109375" style="23" customWidth="1"/>
    <col min="7428" max="7428" width="53.44140625" style="23" customWidth="1"/>
    <col min="7429" max="7680" width="10" style="23"/>
    <col min="7681" max="7681" width="4" style="23" customWidth="1"/>
    <col min="7682" max="7682" width="28.33203125" style="23" customWidth="1"/>
    <col min="7683" max="7683" width="10.109375" style="23" customWidth="1"/>
    <col min="7684" max="7684" width="53.44140625" style="23" customWidth="1"/>
    <col min="7685" max="7936" width="10" style="23"/>
    <col min="7937" max="7937" width="4" style="23" customWidth="1"/>
    <col min="7938" max="7938" width="28.33203125" style="23" customWidth="1"/>
    <col min="7939" max="7939" width="10.109375" style="23" customWidth="1"/>
    <col min="7940" max="7940" width="53.44140625" style="23" customWidth="1"/>
    <col min="7941" max="8192" width="10" style="23"/>
    <col min="8193" max="8193" width="4" style="23" customWidth="1"/>
    <col min="8194" max="8194" width="28.33203125" style="23" customWidth="1"/>
    <col min="8195" max="8195" width="10.109375" style="23" customWidth="1"/>
    <col min="8196" max="8196" width="53.44140625" style="23" customWidth="1"/>
    <col min="8197" max="8448" width="10" style="23"/>
    <col min="8449" max="8449" width="4" style="23" customWidth="1"/>
    <col min="8450" max="8450" width="28.33203125" style="23" customWidth="1"/>
    <col min="8451" max="8451" width="10.109375" style="23" customWidth="1"/>
    <col min="8452" max="8452" width="53.44140625" style="23" customWidth="1"/>
    <col min="8453" max="8704" width="10" style="23"/>
    <col min="8705" max="8705" width="4" style="23" customWidth="1"/>
    <col min="8706" max="8706" width="28.33203125" style="23" customWidth="1"/>
    <col min="8707" max="8707" width="10.109375" style="23" customWidth="1"/>
    <col min="8708" max="8708" width="53.44140625" style="23" customWidth="1"/>
    <col min="8709" max="8960" width="10" style="23"/>
    <col min="8961" max="8961" width="4" style="23" customWidth="1"/>
    <col min="8962" max="8962" width="28.33203125" style="23" customWidth="1"/>
    <col min="8963" max="8963" width="10.109375" style="23" customWidth="1"/>
    <col min="8964" max="8964" width="53.44140625" style="23" customWidth="1"/>
    <col min="8965" max="9216" width="10" style="23"/>
    <col min="9217" max="9217" width="4" style="23" customWidth="1"/>
    <col min="9218" max="9218" width="28.33203125" style="23" customWidth="1"/>
    <col min="9219" max="9219" width="10.109375" style="23" customWidth="1"/>
    <col min="9220" max="9220" width="53.44140625" style="23" customWidth="1"/>
    <col min="9221" max="9472" width="10" style="23"/>
    <col min="9473" max="9473" width="4" style="23" customWidth="1"/>
    <col min="9474" max="9474" width="28.33203125" style="23" customWidth="1"/>
    <col min="9475" max="9475" width="10.109375" style="23" customWidth="1"/>
    <col min="9476" max="9476" width="53.44140625" style="23" customWidth="1"/>
    <col min="9477" max="9728" width="10" style="23"/>
    <col min="9729" max="9729" width="4" style="23" customWidth="1"/>
    <col min="9730" max="9730" width="28.33203125" style="23" customWidth="1"/>
    <col min="9731" max="9731" width="10.109375" style="23" customWidth="1"/>
    <col min="9732" max="9732" width="53.44140625" style="23" customWidth="1"/>
    <col min="9733" max="9984" width="10" style="23"/>
    <col min="9985" max="9985" width="4" style="23" customWidth="1"/>
    <col min="9986" max="9986" width="28.33203125" style="23" customWidth="1"/>
    <col min="9987" max="9987" width="10.109375" style="23" customWidth="1"/>
    <col min="9988" max="9988" width="53.44140625" style="23" customWidth="1"/>
    <col min="9989" max="10240" width="10" style="23"/>
    <col min="10241" max="10241" width="4" style="23" customWidth="1"/>
    <col min="10242" max="10242" width="28.33203125" style="23" customWidth="1"/>
    <col min="10243" max="10243" width="10.109375" style="23" customWidth="1"/>
    <col min="10244" max="10244" width="53.44140625" style="23" customWidth="1"/>
    <col min="10245" max="10496" width="10" style="23"/>
    <col min="10497" max="10497" width="4" style="23" customWidth="1"/>
    <col min="10498" max="10498" width="28.33203125" style="23" customWidth="1"/>
    <col min="10499" max="10499" width="10.109375" style="23" customWidth="1"/>
    <col min="10500" max="10500" width="53.44140625" style="23" customWidth="1"/>
    <col min="10501" max="10752" width="10" style="23"/>
    <col min="10753" max="10753" width="4" style="23" customWidth="1"/>
    <col min="10754" max="10754" width="28.33203125" style="23" customWidth="1"/>
    <col min="10755" max="10755" width="10.109375" style="23" customWidth="1"/>
    <col min="10756" max="10756" width="53.44140625" style="23" customWidth="1"/>
    <col min="10757" max="11008" width="10" style="23"/>
    <col min="11009" max="11009" width="4" style="23" customWidth="1"/>
    <col min="11010" max="11010" width="28.33203125" style="23" customWidth="1"/>
    <col min="11011" max="11011" width="10.109375" style="23" customWidth="1"/>
    <col min="11012" max="11012" width="53.44140625" style="23" customWidth="1"/>
    <col min="11013" max="11264" width="10" style="23"/>
    <col min="11265" max="11265" width="4" style="23" customWidth="1"/>
    <col min="11266" max="11266" width="28.33203125" style="23" customWidth="1"/>
    <col min="11267" max="11267" width="10.109375" style="23" customWidth="1"/>
    <col min="11268" max="11268" width="53.44140625" style="23" customWidth="1"/>
    <col min="11269" max="11520" width="10" style="23"/>
    <col min="11521" max="11521" width="4" style="23" customWidth="1"/>
    <col min="11522" max="11522" width="28.33203125" style="23" customWidth="1"/>
    <col min="11523" max="11523" width="10.109375" style="23" customWidth="1"/>
    <col min="11524" max="11524" width="53.44140625" style="23" customWidth="1"/>
    <col min="11525" max="11776" width="10" style="23"/>
    <col min="11777" max="11777" width="4" style="23" customWidth="1"/>
    <col min="11778" max="11778" width="28.33203125" style="23" customWidth="1"/>
    <col min="11779" max="11779" width="10.109375" style="23" customWidth="1"/>
    <col min="11780" max="11780" width="53.44140625" style="23" customWidth="1"/>
    <col min="11781" max="12032" width="10" style="23"/>
    <col min="12033" max="12033" width="4" style="23" customWidth="1"/>
    <col min="12034" max="12034" width="28.33203125" style="23" customWidth="1"/>
    <col min="12035" max="12035" width="10.109375" style="23" customWidth="1"/>
    <col min="12036" max="12036" width="53.44140625" style="23" customWidth="1"/>
    <col min="12037" max="12288" width="10" style="23"/>
    <col min="12289" max="12289" width="4" style="23" customWidth="1"/>
    <col min="12290" max="12290" width="28.33203125" style="23" customWidth="1"/>
    <col min="12291" max="12291" width="10.109375" style="23" customWidth="1"/>
    <col min="12292" max="12292" width="53.44140625" style="23" customWidth="1"/>
    <col min="12293" max="12544" width="10" style="23"/>
    <col min="12545" max="12545" width="4" style="23" customWidth="1"/>
    <col min="12546" max="12546" width="28.33203125" style="23" customWidth="1"/>
    <col min="12547" max="12547" width="10.109375" style="23" customWidth="1"/>
    <col min="12548" max="12548" width="53.44140625" style="23" customWidth="1"/>
    <col min="12549" max="12800" width="10" style="23"/>
    <col min="12801" max="12801" width="4" style="23" customWidth="1"/>
    <col min="12802" max="12802" width="28.33203125" style="23" customWidth="1"/>
    <col min="12803" max="12803" width="10.109375" style="23" customWidth="1"/>
    <col min="12804" max="12804" width="53.44140625" style="23" customWidth="1"/>
    <col min="12805" max="13056" width="10" style="23"/>
    <col min="13057" max="13057" width="4" style="23" customWidth="1"/>
    <col min="13058" max="13058" width="28.33203125" style="23" customWidth="1"/>
    <col min="13059" max="13059" width="10.109375" style="23" customWidth="1"/>
    <col min="13060" max="13060" width="53.44140625" style="23" customWidth="1"/>
    <col min="13061" max="13312" width="10" style="23"/>
    <col min="13313" max="13313" width="4" style="23" customWidth="1"/>
    <col min="13314" max="13314" width="28.33203125" style="23" customWidth="1"/>
    <col min="13315" max="13315" width="10.109375" style="23" customWidth="1"/>
    <col min="13316" max="13316" width="53.44140625" style="23" customWidth="1"/>
    <col min="13317" max="13568" width="10" style="23"/>
    <col min="13569" max="13569" width="4" style="23" customWidth="1"/>
    <col min="13570" max="13570" width="28.33203125" style="23" customWidth="1"/>
    <col min="13571" max="13571" width="10.109375" style="23" customWidth="1"/>
    <col min="13572" max="13572" width="53.44140625" style="23" customWidth="1"/>
    <col min="13573" max="13824" width="10" style="23"/>
    <col min="13825" max="13825" width="4" style="23" customWidth="1"/>
    <col min="13826" max="13826" width="28.33203125" style="23" customWidth="1"/>
    <col min="13827" max="13827" width="10.109375" style="23" customWidth="1"/>
    <col min="13828" max="13828" width="53.44140625" style="23" customWidth="1"/>
    <col min="13829" max="14080" width="10" style="23"/>
    <col min="14081" max="14081" width="4" style="23" customWidth="1"/>
    <col min="14082" max="14082" width="28.33203125" style="23" customWidth="1"/>
    <col min="14083" max="14083" width="10.109375" style="23" customWidth="1"/>
    <col min="14084" max="14084" width="53.44140625" style="23" customWidth="1"/>
    <col min="14085" max="14336" width="10" style="23"/>
    <col min="14337" max="14337" width="4" style="23" customWidth="1"/>
    <col min="14338" max="14338" width="28.33203125" style="23" customWidth="1"/>
    <col min="14339" max="14339" width="10.109375" style="23" customWidth="1"/>
    <col min="14340" max="14340" width="53.44140625" style="23" customWidth="1"/>
    <col min="14341" max="14592" width="10" style="23"/>
    <col min="14593" max="14593" width="4" style="23" customWidth="1"/>
    <col min="14594" max="14594" width="28.33203125" style="23" customWidth="1"/>
    <col min="14595" max="14595" width="10.109375" style="23" customWidth="1"/>
    <col min="14596" max="14596" width="53.44140625" style="23" customWidth="1"/>
    <col min="14597" max="14848" width="10" style="23"/>
    <col min="14849" max="14849" width="4" style="23" customWidth="1"/>
    <col min="14850" max="14850" width="28.33203125" style="23" customWidth="1"/>
    <col min="14851" max="14851" width="10.109375" style="23" customWidth="1"/>
    <col min="14852" max="14852" width="53.44140625" style="23" customWidth="1"/>
    <col min="14853" max="15104" width="10" style="23"/>
    <col min="15105" max="15105" width="4" style="23" customWidth="1"/>
    <col min="15106" max="15106" width="28.33203125" style="23" customWidth="1"/>
    <col min="15107" max="15107" width="10.109375" style="23" customWidth="1"/>
    <col min="15108" max="15108" width="53.44140625" style="23" customWidth="1"/>
    <col min="15109" max="15360" width="10" style="23"/>
    <col min="15361" max="15361" width="4" style="23" customWidth="1"/>
    <col min="15362" max="15362" width="28.33203125" style="23" customWidth="1"/>
    <col min="15363" max="15363" width="10.109375" style="23" customWidth="1"/>
    <col min="15364" max="15364" width="53.44140625" style="23" customWidth="1"/>
    <col min="15365" max="15616" width="10" style="23"/>
    <col min="15617" max="15617" width="4" style="23" customWidth="1"/>
    <col min="15618" max="15618" width="28.33203125" style="23" customWidth="1"/>
    <col min="15619" max="15619" width="10.109375" style="23" customWidth="1"/>
    <col min="15620" max="15620" width="53.44140625" style="23" customWidth="1"/>
    <col min="15621" max="15872" width="10" style="23"/>
    <col min="15873" max="15873" width="4" style="23" customWidth="1"/>
    <col min="15874" max="15874" width="28.33203125" style="23" customWidth="1"/>
    <col min="15875" max="15875" width="10.109375" style="23" customWidth="1"/>
    <col min="15876" max="15876" width="53.44140625" style="23" customWidth="1"/>
    <col min="15877" max="16128" width="10" style="23"/>
    <col min="16129" max="16129" width="4" style="23" customWidth="1"/>
    <col min="16130" max="16130" width="28.33203125" style="23" customWidth="1"/>
    <col min="16131" max="16131" width="10.109375" style="23" customWidth="1"/>
    <col min="16132" max="16132" width="53.44140625" style="23" customWidth="1"/>
    <col min="16133" max="16384" width="10" style="23"/>
  </cols>
  <sheetData>
    <row r="1" spans="1:6" ht="18" customHeight="1">
      <c r="C1" s="24"/>
      <c r="D1" s="23">
        <v>20230301</v>
      </c>
    </row>
    <row r="2" spans="1:6" s="25" customFormat="1" ht="48.6" customHeight="1">
      <c r="B2" s="509" t="s">
        <v>453</v>
      </c>
      <c r="C2" s="510"/>
      <c r="D2" s="510"/>
    </row>
    <row r="3" spans="1:6" ht="13.5" customHeight="1">
      <c r="C3" s="24"/>
    </row>
    <row r="4" spans="1:6" ht="22.5" customHeight="1">
      <c r="A4" s="283" t="s">
        <v>37</v>
      </c>
      <c r="C4" s="24"/>
    </row>
    <row r="5" spans="1:6" ht="16.05" customHeight="1">
      <c r="B5" s="14" t="s">
        <v>38</v>
      </c>
      <c r="C5" s="14" t="s">
        <v>36</v>
      </c>
    </row>
    <row r="6" spans="1:6" ht="16.05" customHeight="1">
      <c r="B6" s="13" t="s">
        <v>343</v>
      </c>
      <c r="C6" s="511" t="s">
        <v>597</v>
      </c>
      <c r="D6" s="511"/>
    </row>
    <row r="7" spans="1:6" ht="16.05" customHeight="1">
      <c r="B7" s="13" t="s">
        <v>39</v>
      </c>
      <c r="C7" s="16" t="s">
        <v>454</v>
      </c>
      <c r="D7" s="310"/>
    </row>
    <row r="8" spans="1:6" ht="16.05" customHeight="1">
      <c r="B8" s="13" t="s">
        <v>35</v>
      </c>
      <c r="C8" s="13" t="s">
        <v>455</v>
      </c>
      <c r="D8" s="310"/>
    </row>
    <row r="9" spans="1:6" ht="16.05" customHeight="1">
      <c r="B9" s="13" t="s">
        <v>34</v>
      </c>
      <c r="C9" s="16" t="s">
        <v>33</v>
      </c>
      <c r="D9" s="310"/>
    </row>
    <row r="10" spans="1:6" ht="16.05" customHeight="1">
      <c r="B10" s="13" t="s">
        <v>40</v>
      </c>
      <c r="C10" s="16" t="s">
        <v>627</v>
      </c>
      <c r="D10" s="310"/>
    </row>
    <row r="11" spans="1:6" ht="16.05" customHeight="1">
      <c r="B11" s="13" t="s">
        <v>41</v>
      </c>
      <c r="C11" s="16" t="s">
        <v>628</v>
      </c>
      <c r="D11" s="310"/>
    </row>
    <row r="12" spans="1:6" ht="6.6" customHeight="1"/>
    <row r="14" spans="1:6" ht="21.6" customHeight="1">
      <c r="A14" s="283" t="s">
        <v>32</v>
      </c>
      <c r="C14" s="24"/>
      <c r="F14" s="26"/>
    </row>
    <row r="15" spans="1:6" ht="40.200000000000003" customHeight="1">
      <c r="B15" s="549" t="s">
        <v>456</v>
      </c>
      <c r="C15" s="549"/>
      <c r="D15" s="549"/>
    </row>
    <row r="17" spans="1:9" ht="21.6" customHeight="1">
      <c r="A17" s="283" t="s">
        <v>31</v>
      </c>
      <c r="B17" s="27"/>
      <c r="C17" s="29"/>
      <c r="D17" s="30"/>
      <c r="H17" s="26"/>
    </row>
    <row r="18" spans="1:9" s="27" customFormat="1" ht="80.099999999999994" customHeight="1">
      <c r="B18" s="554" t="s">
        <v>457</v>
      </c>
      <c r="C18" s="522"/>
      <c r="D18" s="522"/>
      <c r="G18" s="28"/>
    </row>
    <row r="19" spans="1:9" s="27" customFormat="1" ht="8.1" customHeight="1">
      <c r="B19" s="16"/>
      <c r="C19" s="17"/>
      <c r="D19" s="16"/>
    </row>
    <row r="20" spans="1:9" s="27" customFormat="1" ht="20.399999999999999" customHeight="1">
      <c r="A20" s="283" t="s">
        <v>30</v>
      </c>
      <c r="C20" s="311" t="s">
        <v>29</v>
      </c>
    </row>
    <row r="21" spans="1:9" s="16" customFormat="1" ht="5.4" customHeight="1" thickBot="1">
      <c r="B21" s="23"/>
      <c r="C21" s="17"/>
      <c r="D21" s="31"/>
      <c r="E21" s="27"/>
    </row>
    <row r="22" spans="1:9" s="27" customFormat="1" ht="22.8" customHeight="1" thickBot="1">
      <c r="A22" s="174"/>
      <c r="B22" s="159" t="s">
        <v>28</v>
      </c>
      <c r="C22" s="160" t="s">
        <v>27</v>
      </c>
      <c r="D22" s="161" t="s">
        <v>26</v>
      </c>
    </row>
    <row r="23" spans="1:9" s="27" customFormat="1" ht="31.2" customHeight="1" thickBot="1">
      <c r="A23" s="556" t="s">
        <v>458</v>
      </c>
      <c r="B23" s="226" t="s">
        <v>180</v>
      </c>
      <c r="C23" s="312">
        <v>0.5</v>
      </c>
      <c r="D23" s="313" t="s">
        <v>459</v>
      </c>
    </row>
    <row r="24" spans="1:9" s="27" customFormat="1" ht="68.099999999999994" customHeight="1" thickBot="1">
      <c r="A24" s="556"/>
      <c r="B24" s="224" t="s">
        <v>460</v>
      </c>
      <c r="C24" s="314">
        <v>1.5</v>
      </c>
      <c r="D24" s="315" t="s">
        <v>461</v>
      </c>
    </row>
    <row r="25" spans="1:9" s="27" customFormat="1" ht="68.099999999999994" customHeight="1" thickBot="1">
      <c r="A25" s="556"/>
      <c r="B25" s="224" t="s">
        <v>969</v>
      </c>
      <c r="C25" s="314">
        <v>1.5</v>
      </c>
      <c r="D25" s="315" t="s">
        <v>462</v>
      </c>
    </row>
    <row r="26" spans="1:9" s="27" customFormat="1" ht="93" customHeight="1" thickBot="1">
      <c r="A26" s="556"/>
      <c r="B26" s="224" t="s">
        <v>970</v>
      </c>
      <c r="C26" s="314">
        <v>1.5</v>
      </c>
      <c r="D26" s="315" t="s">
        <v>463</v>
      </c>
      <c r="I26" s="28"/>
    </row>
    <row r="27" spans="1:9" s="27" customFormat="1" ht="36" customHeight="1" thickBot="1">
      <c r="A27" s="556"/>
      <c r="B27" s="225" t="s">
        <v>464</v>
      </c>
      <c r="C27" s="316">
        <v>2</v>
      </c>
      <c r="D27" s="317" t="s">
        <v>465</v>
      </c>
    </row>
    <row r="28" spans="1:9" s="27" customFormat="1" ht="32.4" customHeight="1" thickBot="1">
      <c r="A28" s="556" t="s">
        <v>466</v>
      </c>
      <c r="B28" s="318" t="s">
        <v>467</v>
      </c>
      <c r="C28" s="319">
        <v>1</v>
      </c>
      <c r="D28" s="320" t="s">
        <v>468</v>
      </c>
      <c r="I28" s="28"/>
    </row>
    <row r="29" spans="1:9" s="27" customFormat="1" ht="55.8" customHeight="1" thickBot="1">
      <c r="A29" s="556"/>
      <c r="B29" s="224" t="s">
        <v>469</v>
      </c>
      <c r="C29" s="314">
        <v>2</v>
      </c>
      <c r="D29" s="315" t="s">
        <v>470</v>
      </c>
    </row>
    <row r="30" spans="1:9" s="27" customFormat="1" ht="62.4" customHeight="1" thickBot="1">
      <c r="A30" s="556"/>
      <c r="B30" s="224" t="s">
        <v>471</v>
      </c>
      <c r="C30" s="314">
        <v>2</v>
      </c>
      <c r="D30" s="315" t="s">
        <v>472</v>
      </c>
      <c r="I30" s="28"/>
    </row>
    <row r="31" spans="1:9" s="27" customFormat="1" ht="31.8" customHeight="1" thickBot="1">
      <c r="A31" s="556"/>
      <c r="B31" s="228" t="s">
        <v>473</v>
      </c>
      <c r="C31" s="321">
        <v>2</v>
      </c>
      <c r="D31" s="322" t="s">
        <v>474</v>
      </c>
    </row>
    <row r="32" spans="1:9" s="27" customFormat="1" ht="54.6" customHeight="1" thickBot="1">
      <c r="A32" s="556" t="s">
        <v>475</v>
      </c>
      <c r="B32" s="323" t="s">
        <v>476</v>
      </c>
      <c r="C32" s="324">
        <v>1.5</v>
      </c>
      <c r="D32" s="325" t="s">
        <v>477</v>
      </c>
    </row>
    <row r="33" spans="1:4" s="27" customFormat="1" ht="30" customHeight="1" thickBot="1">
      <c r="A33" s="556"/>
      <c r="B33" s="228" t="s">
        <v>478</v>
      </c>
      <c r="C33" s="321">
        <v>4.5</v>
      </c>
      <c r="D33" s="322" t="s">
        <v>479</v>
      </c>
    </row>
    <row r="34" spans="1:4" s="27" customFormat="1" ht="30" customHeight="1" thickBot="1">
      <c r="A34" s="556"/>
      <c r="B34" s="225" t="s">
        <v>480</v>
      </c>
      <c r="C34" s="316">
        <v>1</v>
      </c>
      <c r="D34" s="317" t="s">
        <v>391</v>
      </c>
    </row>
    <row r="35" spans="1:4" s="27" customFormat="1" ht="24" customHeight="1" thickBot="1">
      <c r="A35" s="174"/>
      <c r="B35" s="296" t="s">
        <v>25</v>
      </c>
      <c r="C35" s="297">
        <f>SUM(C23:C34)</f>
        <v>21</v>
      </c>
      <c r="D35" s="298"/>
    </row>
    <row r="36" spans="1:4" s="27" customFormat="1" ht="16.2" customHeight="1">
      <c r="B36" s="555" t="s">
        <v>906</v>
      </c>
      <c r="C36" s="555"/>
      <c r="D36" s="555"/>
    </row>
    <row r="37" spans="1:4" s="27" customFormat="1" ht="16.2">
      <c r="C37" s="32"/>
      <c r="D37" s="33"/>
    </row>
    <row r="38" spans="1:4" s="27" customFormat="1">
      <c r="A38" s="283" t="s">
        <v>24</v>
      </c>
      <c r="C38" s="17"/>
      <c r="D38" s="16"/>
    </row>
    <row r="39" spans="1:4" s="27" customFormat="1" ht="4.8" customHeight="1">
      <c r="A39" s="283"/>
      <c r="C39" s="17"/>
      <c r="D39" s="16"/>
    </row>
    <row r="40" spans="1:4" s="27" customFormat="1">
      <c r="B40" s="16" t="s">
        <v>183</v>
      </c>
      <c r="C40" s="16"/>
      <c r="D40" s="16"/>
    </row>
    <row r="41" spans="1:4" s="27" customFormat="1" ht="17.7" customHeight="1">
      <c r="B41" s="16"/>
      <c r="C41" s="16"/>
      <c r="D41" s="16"/>
    </row>
    <row r="42" spans="1:4" s="27" customFormat="1">
      <c r="A42" s="290" t="s">
        <v>23</v>
      </c>
      <c r="C42" s="16"/>
      <c r="D42" s="16"/>
    </row>
    <row r="43" spans="1:4" s="27" customFormat="1" ht="3.6" customHeight="1">
      <c r="A43" s="290"/>
      <c r="C43" s="16"/>
      <c r="D43" s="16"/>
    </row>
    <row r="44" spans="1:4" s="27" customFormat="1" ht="13.5" customHeight="1">
      <c r="B44" s="239" t="s">
        <v>971</v>
      </c>
      <c r="C44" s="16"/>
      <c r="D44" s="16"/>
    </row>
    <row r="45" spans="1:4" s="27" customFormat="1">
      <c r="B45" s="326" t="s">
        <v>972</v>
      </c>
      <c r="C45" s="16"/>
      <c r="D45" s="16"/>
    </row>
    <row r="46" spans="1:4" s="27" customFormat="1">
      <c r="B46" s="239" t="s">
        <v>973</v>
      </c>
      <c r="C46" s="16"/>
      <c r="D46" s="16"/>
    </row>
    <row r="47" spans="1:4">
      <c r="B47" s="327"/>
    </row>
    <row r="48" spans="1:4" s="27" customFormat="1" ht="19.8" customHeight="1">
      <c r="A48" s="483" t="s">
        <v>358</v>
      </c>
      <c r="C48" s="16"/>
      <c r="D48" s="16"/>
    </row>
    <row r="49" spans="2:4" s="27" customFormat="1" ht="18" customHeight="1">
      <c r="B49" s="299" t="s">
        <v>392</v>
      </c>
      <c r="C49" s="16"/>
      <c r="D49" s="16"/>
    </row>
  </sheetData>
  <mergeCells count="8">
    <mergeCell ref="B36:D36"/>
    <mergeCell ref="A32:A34"/>
    <mergeCell ref="B2:D2"/>
    <mergeCell ref="B15:D15"/>
    <mergeCell ref="B18:D18"/>
    <mergeCell ref="A23:A27"/>
    <mergeCell ref="A28:A31"/>
    <mergeCell ref="C6:D6"/>
  </mergeCells>
  <phoneticPr fontId="10"/>
  <printOptions horizontalCentered="1"/>
  <pageMargins left="0.39370078740157483" right="0.39370078740157483" top="0.39370078740157483" bottom="0" header="0" footer="0.19685039370078741"/>
  <pageSetup paperSize="9" scale="90" fitToHeight="0" orientation="portrait" horizontalDpi="300" verticalDpi="300" r:id="rId1"/>
  <headerFooter differentOddEven="1">
    <oddFooter>&amp;C講座15s&amp;R29</oddFooter>
    <evenFooter>&amp;C講座15s&amp;R30</evenFooter>
  </headerFooter>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H55"/>
  <sheetViews>
    <sheetView view="pageBreakPreview" topLeftCell="A34" zoomScaleNormal="100" zoomScaleSheetLayoutView="100" workbookViewId="0">
      <selection activeCell="B42" sqref="B42:D42"/>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8" ht="18" customHeight="1">
      <c r="C1" s="24"/>
      <c r="D1" s="23">
        <v>20230301</v>
      </c>
    </row>
    <row r="2" spans="1:8" s="25" customFormat="1" ht="48.6" customHeight="1">
      <c r="B2" s="509" t="s">
        <v>438</v>
      </c>
      <c r="C2" s="510"/>
      <c r="D2" s="510"/>
    </row>
    <row r="3" spans="1:8" ht="13.5" customHeight="1">
      <c r="C3" s="24"/>
    </row>
    <row r="4" spans="1:8" ht="22.5" customHeight="1">
      <c r="A4" s="283" t="s">
        <v>37</v>
      </c>
      <c r="C4" s="24"/>
    </row>
    <row r="5" spans="1:8" ht="16.05" customHeight="1">
      <c r="B5" s="14" t="s">
        <v>38</v>
      </c>
      <c r="C5" s="14" t="s">
        <v>36</v>
      </c>
    </row>
    <row r="6" spans="1:8" ht="16.05" customHeight="1">
      <c r="B6" s="13" t="s">
        <v>343</v>
      </c>
      <c r="C6" s="511" t="s">
        <v>597</v>
      </c>
      <c r="D6" s="511"/>
    </row>
    <row r="7" spans="1:8" ht="16.05" customHeight="1">
      <c r="B7" s="13" t="s">
        <v>39</v>
      </c>
      <c r="C7" s="16" t="s">
        <v>439</v>
      </c>
    </row>
    <row r="8" spans="1:8" ht="16.05" customHeight="1">
      <c r="B8" s="13" t="s">
        <v>35</v>
      </c>
      <c r="C8" s="13" t="s">
        <v>440</v>
      </c>
    </row>
    <row r="9" spans="1:8" ht="16.05" customHeight="1">
      <c r="B9" s="13" t="s">
        <v>34</v>
      </c>
      <c r="C9" s="16" t="s">
        <v>33</v>
      </c>
    </row>
    <row r="10" spans="1:8" ht="16.05" customHeight="1">
      <c r="B10" s="13" t="s">
        <v>40</v>
      </c>
      <c r="C10" s="16" t="s">
        <v>627</v>
      </c>
    </row>
    <row r="11" spans="1:8" ht="16.05" customHeight="1">
      <c r="B11" s="13" t="s">
        <v>41</v>
      </c>
      <c r="C11" s="16" t="s">
        <v>628</v>
      </c>
    </row>
    <row r="13" spans="1:8" ht="21.6" customHeight="1">
      <c r="A13" s="283" t="s">
        <v>32</v>
      </c>
      <c r="C13" s="24"/>
    </row>
    <row r="14" spans="1:8" ht="40.200000000000003" customHeight="1">
      <c r="B14" s="549" t="s">
        <v>975</v>
      </c>
      <c r="C14" s="549"/>
      <c r="D14" s="549"/>
    </row>
    <row r="16" spans="1:8" ht="21.6" customHeight="1">
      <c r="A16" s="283" t="s">
        <v>31</v>
      </c>
      <c r="B16" s="27"/>
      <c r="C16" s="29"/>
      <c r="D16" s="30"/>
      <c r="H16" s="26"/>
    </row>
    <row r="17" spans="1:7" s="27" customFormat="1" ht="81.900000000000006" customHeight="1">
      <c r="B17" s="554" t="s">
        <v>142</v>
      </c>
      <c r="C17" s="522"/>
      <c r="D17" s="522"/>
      <c r="G17" s="28"/>
    </row>
    <row r="18" spans="1:7" s="27" customFormat="1" ht="8.1" customHeight="1">
      <c r="B18" s="16"/>
      <c r="C18" s="17"/>
      <c r="D18" s="16"/>
    </row>
    <row r="19" spans="1:7" s="27" customFormat="1" ht="23.1" customHeight="1">
      <c r="A19" s="283" t="s">
        <v>30</v>
      </c>
      <c r="C19" s="13" t="s">
        <v>29</v>
      </c>
    </row>
    <row r="20" spans="1:7" s="16" customFormat="1" ht="5.4" customHeight="1" thickBot="1">
      <c r="B20" s="23"/>
      <c r="C20" s="17"/>
      <c r="D20" s="31"/>
      <c r="E20" s="27"/>
    </row>
    <row r="21" spans="1:7" s="27" customFormat="1" ht="19.8" customHeight="1" thickBot="1">
      <c r="A21" s="174"/>
      <c r="B21" s="183" t="s">
        <v>28</v>
      </c>
      <c r="C21" s="71" t="s">
        <v>27</v>
      </c>
      <c r="D21" s="72" t="s">
        <v>26</v>
      </c>
    </row>
    <row r="22" spans="1:7" s="27" customFormat="1" ht="30.6" customHeight="1" thickBot="1">
      <c r="A22" s="552" t="s">
        <v>441</v>
      </c>
      <c r="B22" s="176" t="s">
        <v>180</v>
      </c>
      <c r="C22" s="285">
        <v>0.5</v>
      </c>
      <c r="D22" s="177" t="s">
        <v>98</v>
      </c>
    </row>
    <row r="23" spans="1:7" s="27" customFormat="1" ht="30" customHeight="1" thickBot="1">
      <c r="A23" s="553"/>
      <c r="B23" s="34" t="s">
        <v>193</v>
      </c>
      <c r="C23" s="292">
        <v>0.5</v>
      </c>
      <c r="D23" s="73" t="s">
        <v>143</v>
      </c>
    </row>
    <row r="24" spans="1:7" s="27" customFormat="1" ht="30" customHeight="1" thickBot="1">
      <c r="A24" s="553"/>
      <c r="B24" s="34" t="s">
        <v>144</v>
      </c>
      <c r="C24" s="292">
        <v>1.5</v>
      </c>
      <c r="D24" s="73" t="s">
        <v>145</v>
      </c>
    </row>
    <row r="25" spans="1:7" s="27" customFormat="1" ht="30" customHeight="1" thickBot="1">
      <c r="A25" s="553"/>
      <c r="B25" s="35" t="s">
        <v>442</v>
      </c>
      <c r="C25" s="292">
        <v>1.5</v>
      </c>
      <c r="D25" s="73" t="s">
        <v>146</v>
      </c>
    </row>
    <row r="26" spans="1:7" s="27" customFormat="1" ht="30" customHeight="1" thickBot="1">
      <c r="A26" s="553"/>
      <c r="B26" s="35" t="s">
        <v>443</v>
      </c>
      <c r="C26" s="292">
        <v>1</v>
      </c>
      <c r="D26" s="73" t="s">
        <v>147</v>
      </c>
    </row>
    <row r="27" spans="1:7" s="27" customFormat="1" ht="30" customHeight="1" thickBot="1">
      <c r="A27" s="553"/>
      <c r="B27" s="35" t="s">
        <v>148</v>
      </c>
      <c r="C27" s="292">
        <v>1</v>
      </c>
      <c r="D27" s="73" t="s">
        <v>149</v>
      </c>
    </row>
    <row r="28" spans="1:7" s="27" customFormat="1" ht="30" customHeight="1" thickBot="1">
      <c r="A28" s="553"/>
      <c r="B28" s="181" t="s">
        <v>444</v>
      </c>
      <c r="C28" s="286">
        <v>1</v>
      </c>
      <c r="D28" s="182" t="s">
        <v>150</v>
      </c>
    </row>
    <row r="29" spans="1:7" s="27" customFormat="1" ht="30" customHeight="1" thickBot="1">
      <c r="A29" s="552" t="s">
        <v>445</v>
      </c>
      <c r="B29" s="180" t="s">
        <v>446</v>
      </c>
      <c r="C29" s="285">
        <v>1</v>
      </c>
      <c r="D29" s="177" t="s">
        <v>151</v>
      </c>
    </row>
    <row r="30" spans="1:7" s="27" customFormat="1" ht="30" customHeight="1" thickBot="1">
      <c r="A30" s="553"/>
      <c r="B30" s="36" t="s">
        <v>152</v>
      </c>
      <c r="C30" s="292">
        <v>1.5</v>
      </c>
      <c r="D30" s="73" t="s">
        <v>153</v>
      </c>
    </row>
    <row r="31" spans="1:7" s="27" customFormat="1" ht="45" customHeight="1" thickBot="1">
      <c r="A31" s="553"/>
      <c r="B31" s="36" t="s">
        <v>154</v>
      </c>
      <c r="C31" s="292">
        <v>2</v>
      </c>
      <c r="D31" s="73" t="s">
        <v>155</v>
      </c>
    </row>
    <row r="32" spans="1:7" s="27" customFormat="1" ht="30" customHeight="1" thickBot="1">
      <c r="A32" s="553"/>
      <c r="B32" s="36" t="s">
        <v>447</v>
      </c>
      <c r="C32" s="292">
        <v>1.5</v>
      </c>
      <c r="D32" s="73" t="s">
        <v>156</v>
      </c>
    </row>
    <row r="33" spans="1:4" s="27" customFormat="1" ht="30" customHeight="1" thickBot="1">
      <c r="A33" s="553"/>
      <c r="B33" s="181" t="s">
        <v>157</v>
      </c>
      <c r="C33" s="286">
        <v>1</v>
      </c>
      <c r="D33" s="182" t="s">
        <v>448</v>
      </c>
    </row>
    <row r="34" spans="1:4" s="27" customFormat="1" ht="30" customHeight="1" thickBot="1">
      <c r="A34" s="552" t="s">
        <v>449</v>
      </c>
      <c r="B34" s="184" t="s">
        <v>194</v>
      </c>
      <c r="C34" s="294">
        <v>0.5</v>
      </c>
      <c r="D34" s="74" t="s">
        <v>450</v>
      </c>
    </row>
    <row r="35" spans="1:4" s="27" customFormat="1" ht="30" customHeight="1" thickBot="1">
      <c r="A35" s="553"/>
      <c r="B35" s="36" t="s">
        <v>158</v>
      </c>
      <c r="C35" s="292">
        <v>1</v>
      </c>
      <c r="D35" s="73" t="s">
        <v>159</v>
      </c>
    </row>
    <row r="36" spans="1:4" s="27" customFormat="1" ht="30" customHeight="1" thickBot="1">
      <c r="A36" s="553"/>
      <c r="B36" s="36" t="s">
        <v>160</v>
      </c>
      <c r="C36" s="292">
        <v>1</v>
      </c>
      <c r="D36" s="73" t="s">
        <v>161</v>
      </c>
    </row>
    <row r="37" spans="1:4" s="27" customFormat="1" ht="30" customHeight="1" thickBot="1">
      <c r="A37" s="553"/>
      <c r="B37" s="36" t="s">
        <v>162</v>
      </c>
      <c r="C37" s="292">
        <v>1</v>
      </c>
      <c r="D37" s="73" t="s">
        <v>163</v>
      </c>
    </row>
    <row r="38" spans="1:4" s="27" customFormat="1" ht="30" customHeight="1" thickBot="1">
      <c r="A38" s="553"/>
      <c r="B38" s="36" t="s">
        <v>974</v>
      </c>
      <c r="C38" s="292">
        <v>1</v>
      </c>
      <c r="D38" s="73" t="s">
        <v>164</v>
      </c>
    </row>
    <row r="39" spans="1:4" s="27" customFormat="1" ht="45" customHeight="1" thickBot="1">
      <c r="A39" s="553"/>
      <c r="B39" s="36" t="s">
        <v>165</v>
      </c>
      <c r="C39" s="292">
        <v>2</v>
      </c>
      <c r="D39" s="73" t="s">
        <v>166</v>
      </c>
    </row>
    <row r="40" spans="1:4" s="27" customFormat="1" ht="30" customHeight="1" thickBot="1">
      <c r="A40" s="553"/>
      <c r="B40" s="165" t="s">
        <v>195</v>
      </c>
      <c r="C40" s="295">
        <v>0.5</v>
      </c>
      <c r="D40" s="162" t="s">
        <v>167</v>
      </c>
    </row>
    <row r="41" spans="1:4" s="27" customFormat="1" ht="25.8" customHeight="1" thickBot="1">
      <c r="A41" s="174"/>
      <c r="B41" s="288" t="s">
        <v>25</v>
      </c>
      <c r="C41" s="289">
        <f>SUM(C22:C40)</f>
        <v>21</v>
      </c>
      <c r="D41" s="175"/>
    </row>
    <row r="42" spans="1:4" s="27" customFormat="1" ht="16.2" customHeight="1">
      <c r="B42" s="555" t="s">
        <v>902</v>
      </c>
      <c r="C42" s="555"/>
      <c r="D42" s="555"/>
    </row>
    <row r="43" spans="1:4" s="27" customFormat="1" ht="16.2">
      <c r="B43" s="15"/>
      <c r="C43" s="32"/>
      <c r="D43" s="33"/>
    </row>
    <row r="44" spans="1:4" s="27" customFormat="1">
      <c r="A44" s="283" t="s">
        <v>24</v>
      </c>
      <c r="C44" s="17"/>
      <c r="D44" s="16"/>
    </row>
    <row r="45" spans="1:4" s="27" customFormat="1" ht="5.4" customHeight="1">
      <c r="A45" s="283"/>
      <c r="C45" s="17"/>
      <c r="D45" s="16"/>
    </row>
    <row r="46" spans="1:4" s="27" customFormat="1">
      <c r="B46" s="16" t="s">
        <v>953</v>
      </c>
      <c r="C46" s="16"/>
      <c r="D46" s="16"/>
    </row>
    <row r="47" spans="1:4" s="27" customFormat="1" ht="16.05" customHeight="1">
      <c r="B47" s="16"/>
      <c r="C47" s="16"/>
      <c r="D47" s="16"/>
    </row>
    <row r="48" spans="1:4" s="27" customFormat="1">
      <c r="A48" s="290" t="s">
        <v>23</v>
      </c>
      <c r="C48" s="16"/>
      <c r="D48" s="16"/>
    </row>
    <row r="49" spans="1:4" s="27" customFormat="1" ht="4.8" customHeight="1">
      <c r="A49" s="290"/>
      <c r="C49" s="16"/>
      <c r="D49" s="16"/>
    </row>
    <row r="50" spans="1:4" s="27" customFormat="1" ht="13.5" customHeight="1">
      <c r="B50" s="16" t="s">
        <v>976</v>
      </c>
      <c r="C50" s="16"/>
      <c r="D50" s="16"/>
    </row>
    <row r="51" spans="1:4" s="27" customFormat="1">
      <c r="B51" s="16" t="s">
        <v>977</v>
      </c>
      <c r="C51" s="16"/>
      <c r="D51" s="16"/>
    </row>
    <row r="52" spans="1:4" s="27" customFormat="1">
      <c r="B52" s="16" t="s">
        <v>978</v>
      </c>
      <c r="C52" s="16"/>
      <c r="D52" s="16"/>
    </row>
    <row r="54" spans="1:4" s="27" customFormat="1">
      <c r="A54" s="290" t="s">
        <v>451</v>
      </c>
      <c r="C54" s="16"/>
      <c r="D54" s="16"/>
    </row>
    <row r="55" spans="1:4" s="27" customFormat="1" ht="13.5" customHeight="1">
      <c r="B55" s="299" t="s">
        <v>452</v>
      </c>
      <c r="C55" s="16"/>
      <c r="D55" s="16"/>
    </row>
  </sheetData>
  <mergeCells count="8">
    <mergeCell ref="B42:D42"/>
    <mergeCell ref="A22:A28"/>
    <mergeCell ref="A29:A33"/>
    <mergeCell ref="A34:A40"/>
    <mergeCell ref="B2:D2"/>
    <mergeCell ref="B14:D14"/>
    <mergeCell ref="B17:D17"/>
    <mergeCell ref="C6:D6"/>
  </mergeCells>
  <phoneticPr fontId="10"/>
  <printOptions horizontalCentered="1"/>
  <pageMargins left="0.39370078740157483" right="0.39370078740157483" top="0.39370078740157483" bottom="0" header="0" footer="0.19685039370078741"/>
  <pageSetup paperSize="9" scale="89" fitToHeight="2" orientation="portrait" r:id="rId1"/>
  <headerFooter differentOddEven="1">
    <oddFooter>&amp;C講座16s&amp;R31</oddFooter>
    <evenFooter>&amp;C講座16s&amp;R32</evenFooter>
  </headerFooter>
  <rowBreaks count="1" manualBreakCount="1">
    <brk id="33"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FFF"/>
  </sheetPr>
  <dimension ref="A1:E45"/>
  <sheetViews>
    <sheetView view="pageBreakPreview" zoomScaleNormal="100" zoomScaleSheetLayoutView="100" workbookViewId="0">
      <selection activeCell="D14" sqref="D14"/>
    </sheetView>
  </sheetViews>
  <sheetFormatPr defaultRowHeight="13.2"/>
  <cols>
    <col min="1" max="1" width="2.88671875" style="13" customWidth="1"/>
    <col min="2" max="2" width="25.6640625" style="13" customWidth="1"/>
    <col min="3" max="3" width="9.109375" style="13" customWidth="1"/>
    <col min="4" max="4" width="54.109375" style="13" customWidth="1"/>
    <col min="5" max="256" width="8.88671875" style="13"/>
    <col min="257" max="257" width="3" style="13" customWidth="1"/>
    <col min="258" max="258" width="25.44140625" style="13" customWidth="1"/>
    <col min="259" max="259" width="9.109375" style="13" customWidth="1"/>
    <col min="260" max="260" width="54.109375" style="13" customWidth="1"/>
    <col min="261" max="512" width="8.88671875" style="13"/>
    <col min="513" max="513" width="3" style="13" customWidth="1"/>
    <col min="514" max="514" width="25.44140625" style="13" customWidth="1"/>
    <col min="515" max="515" width="9.109375" style="13" customWidth="1"/>
    <col min="516" max="516" width="54.109375" style="13" customWidth="1"/>
    <col min="517" max="768" width="8.88671875" style="13"/>
    <col min="769" max="769" width="3" style="13" customWidth="1"/>
    <col min="770" max="770" width="25.44140625" style="13" customWidth="1"/>
    <col min="771" max="771" width="9.109375" style="13" customWidth="1"/>
    <col min="772" max="772" width="54.109375" style="13" customWidth="1"/>
    <col min="773" max="1024" width="8.88671875" style="13"/>
    <col min="1025" max="1025" width="3" style="13" customWidth="1"/>
    <col min="1026" max="1026" width="25.44140625" style="13" customWidth="1"/>
    <col min="1027" max="1027" width="9.109375" style="13" customWidth="1"/>
    <col min="1028" max="1028" width="54.109375" style="13" customWidth="1"/>
    <col min="1029" max="1280" width="8.88671875" style="13"/>
    <col min="1281" max="1281" width="3" style="13" customWidth="1"/>
    <col min="1282" max="1282" width="25.44140625" style="13" customWidth="1"/>
    <col min="1283" max="1283" width="9.109375" style="13" customWidth="1"/>
    <col min="1284" max="1284" width="54.109375" style="13" customWidth="1"/>
    <col min="1285" max="1536" width="8.88671875" style="13"/>
    <col min="1537" max="1537" width="3" style="13" customWidth="1"/>
    <col min="1538" max="1538" width="25.44140625" style="13" customWidth="1"/>
    <col min="1539" max="1539" width="9.109375" style="13" customWidth="1"/>
    <col min="1540" max="1540" width="54.109375" style="13" customWidth="1"/>
    <col min="1541" max="1792" width="8.88671875" style="13"/>
    <col min="1793" max="1793" width="3" style="13" customWidth="1"/>
    <col min="1794" max="1794" width="25.44140625" style="13" customWidth="1"/>
    <col min="1795" max="1795" width="9.109375" style="13" customWidth="1"/>
    <col min="1796" max="1796" width="54.109375" style="13" customWidth="1"/>
    <col min="1797" max="2048" width="8.88671875" style="13"/>
    <col min="2049" max="2049" width="3" style="13" customWidth="1"/>
    <col min="2050" max="2050" width="25.44140625" style="13" customWidth="1"/>
    <col min="2051" max="2051" width="9.109375" style="13" customWidth="1"/>
    <col min="2052" max="2052" width="54.109375" style="13" customWidth="1"/>
    <col min="2053" max="2304" width="8.88671875" style="13"/>
    <col min="2305" max="2305" width="3" style="13" customWidth="1"/>
    <col min="2306" max="2306" width="25.44140625" style="13" customWidth="1"/>
    <col min="2307" max="2307" width="9.109375" style="13" customWidth="1"/>
    <col min="2308" max="2308" width="54.109375" style="13" customWidth="1"/>
    <col min="2309" max="2560" width="8.88671875" style="13"/>
    <col min="2561" max="2561" width="3" style="13" customWidth="1"/>
    <col min="2562" max="2562" width="25.44140625" style="13" customWidth="1"/>
    <col min="2563" max="2563" width="9.109375" style="13" customWidth="1"/>
    <col min="2564" max="2564" width="54.109375" style="13" customWidth="1"/>
    <col min="2565" max="2816" width="8.88671875" style="13"/>
    <col min="2817" max="2817" width="3" style="13" customWidth="1"/>
    <col min="2818" max="2818" width="25.44140625" style="13" customWidth="1"/>
    <col min="2819" max="2819" width="9.109375" style="13" customWidth="1"/>
    <col min="2820" max="2820" width="54.109375" style="13" customWidth="1"/>
    <col min="2821" max="3072" width="8.88671875" style="13"/>
    <col min="3073" max="3073" width="3" style="13" customWidth="1"/>
    <col min="3074" max="3074" width="25.44140625" style="13" customWidth="1"/>
    <col min="3075" max="3075" width="9.109375" style="13" customWidth="1"/>
    <col min="3076" max="3076" width="54.109375" style="13" customWidth="1"/>
    <col min="3077" max="3328" width="8.88671875" style="13"/>
    <col min="3329" max="3329" width="3" style="13" customWidth="1"/>
    <col min="3330" max="3330" width="25.44140625" style="13" customWidth="1"/>
    <col min="3331" max="3331" width="9.109375" style="13" customWidth="1"/>
    <col min="3332" max="3332" width="54.109375" style="13" customWidth="1"/>
    <col min="3333" max="3584" width="8.88671875" style="13"/>
    <col min="3585" max="3585" width="3" style="13" customWidth="1"/>
    <col min="3586" max="3586" width="25.44140625" style="13" customWidth="1"/>
    <col min="3587" max="3587" width="9.109375" style="13" customWidth="1"/>
    <col min="3588" max="3588" width="54.109375" style="13" customWidth="1"/>
    <col min="3589" max="3840" width="8.88671875" style="13"/>
    <col min="3841" max="3841" width="3" style="13" customWidth="1"/>
    <col min="3842" max="3842" width="25.44140625" style="13" customWidth="1"/>
    <col min="3843" max="3843" width="9.109375" style="13" customWidth="1"/>
    <col min="3844" max="3844" width="54.109375" style="13" customWidth="1"/>
    <col min="3845" max="4096" width="8.88671875" style="13"/>
    <col min="4097" max="4097" width="3" style="13" customWidth="1"/>
    <col min="4098" max="4098" width="25.44140625" style="13" customWidth="1"/>
    <col min="4099" max="4099" width="9.109375" style="13" customWidth="1"/>
    <col min="4100" max="4100" width="54.109375" style="13" customWidth="1"/>
    <col min="4101" max="4352" width="8.88671875" style="13"/>
    <col min="4353" max="4353" width="3" style="13" customWidth="1"/>
    <col min="4354" max="4354" width="25.44140625" style="13" customWidth="1"/>
    <col min="4355" max="4355" width="9.109375" style="13" customWidth="1"/>
    <col min="4356" max="4356" width="54.109375" style="13" customWidth="1"/>
    <col min="4357" max="4608" width="8.88671875" style="13"/>
    <col min="4609" max="4609" width="3" style="13" customWidth="1"/>
    <col min="4610" max="4610" width="25.44140625" style="13" customWidth="1"/>
    <col min="4611" max="4611" width="9.109375" style="13" customWidth="1"/>
    <col min="4612" max="4612" width="54.109375" style="13" customWidth="1"/>
    <col min="4613" max="4864" width="8.88671875" style="13"/>
    <col min="4865" max="4865" width="3" style="13" customWidth="1"/>
    <col min="4866" max="4866" width="25.44140625" style="13" customWidth="1"/>
    <col min="4867" max="4867" width="9.109375" style="13" customWidth="1"/>
    <col min="4868" max="4868" width="54.109375" style="13" customWidth="1"/>
    <col min="4869" max="5120" width="8.88671875" style="13"/>
    <col min="5121" max="5121" width="3" style="13" customWidth="1"/>
    <col min="5122" max="5122" width="25.44140625" style="13" customWidth="1"/>
    <col min="5123" max="5123" width="9.109375" style="13" customWidth="1"/>
    <col min="5124" max="5124" width="54.109375" style="13" customWidth="1"/>
    <col min="5125" max="5376" width="8.88671875" style="13"/>
    <col min="5377" max="5377" width="3" style="13" customWidth="1"/>
    <col min="5378" max="5378" width="25.44140625" style="13" customWidth="1"/>
    <col min="5379" max="5379" width="9.109375" style="13" customWidth="1"/>
    <col min="5380" max="5380" width="54.109375" style="13" customWidth="1"/>
    <col min="5381" max="5632" width="8.88671875" style="13"/>
    <col min="5633" max="5633" width="3" style="13" customWidth="1"/>
    <col min="5634" max="5634" width="25.44140625" style="13" customWidth="1"/>
    <col min="5635" max="5635" width="9.109375" style="13" customWidth="1"/>
    <col min="5636" max="5636" width="54.109375" style="13" customWidth="1"/>
    <col min="5637" max="5888" width="8.88671875" style="13"/>
    <col min="5889" max="5889" width="3" style="13" customWidth="1"/>
    <col min="5890" max="5890" width="25.44140625" style="13" customWidth="1"/>
    <col min="5891" max="5891" width="9.109375" style="13" customWidth="1"/>
    <col min="5892" max="5892" width="54.109375" style="13" customWidth="1"/>
    <col min="5893" max="6144" width="8.88671875" style="13"/>
    <col min="6145" max="6145" width="3" style="13" customWidth="1"/>
    <col min="6146" max="6146" width="25.44140625" style="13" customWidth="1"/>
    <col min="6147" max="6147" width="9.109375" style="13" customWidth="1"/>
    <col min="6148" max="6148" width="54.109375" style="13" customWidth="1"/>
    <col min="6149" max="6400" width="8.88671875" style="13"/>
    <col min="6401" max="6401" width="3" style="13" customWidth="1"/>
    <col min="6402" max="6402" width="25.44140625" style="13" customWidth="1"/>
    <col min="6403" max="6403" width="9.109375" style="13" customWidth="1"/>
    <col min="6404" max="6404" width="54.109375" style="13" customWidth="1"/>
    <col min="6405" max="6656" width="8.88671875" style="13"/>
    <col min="6657" max="6657" width="3" style="13" customWidth="1"/>
    <col min="6658" max="6658" width="25.44140625" style="13" customWidth="1"/>
    <col min="6659" max="6659" width="9.109375" style="13" customWidth="1"/>
    <col min="6660" max="6660" width="54.109375" style="13" customWidth="1"/>
    <col min="6661" max="6912" width="8.88671875" style="13"/>
    <col min="6913" max="6913" width="3" style="13" customWidth="1"/>
    <col min="6914" max="6914" width="25.44140625" style="13" customWidth="1"/>
    <col min="6915" max="6915" width="9.109375" style="13" customWidth="1"/>
    <col min="6916" max="6916" width="54.109375" style="13" customWidth="1"/>
    <col min="6917" max="7168" width="8.88671875" style="13"/>
    <col min="7169" max="7169" width="3" style="13" customWidth="1"/>
    <col min="7170" max="7170" width="25.44140625" style="13" customWidth="1"/>
    <col min="7171" max="7171" width="9.109375" style="13" customWidth="1"/>
    <col min="7172" max="7172" width="54.109375" style="13" customWidth="1"/>
    <col min="7173" max="7424" width="8.88671875" style="13"/>
    <col min="7425" max="7425" width="3" style="13" customWidth="1"/>
    <col min="7426" max="7426" width="25.44140625" style="13" customWidth="1"/>
    <col min="7427" max="7427" width="9.109375" style="13" customWidth="1"/>
    <col min="7428" max="7428" width="54.109375" style="13" customWidth="1"/>
    <col min="7429" max="7680" width="8.88671875" style="13"/>
    <col min="7681" max="7681" width="3" style="13" customWidth="1"/>
    <col min="7682" max="7682" width="25.44140625" style="13" customWidth="1"/>
    <col min="7683" max="7683" width="9.109375" style="13" customWidth="1"/>
    <col min="7684" max="7684" width="54.109375" style="13" customWidth="1"/>
    <col min="7685" max="7936" width="8.88671875" style="13"/>
    <col min="7937" max="7937" width="3" style="13" customWidth="1"/>
    <col min="7938" max="7938" width="25.44140625" style="13" customWidth="1"/>
    <col min="7939" max="7939" width="9.109375" style="13" customWidth="1"/>
    <col min="7940" max="7940" width="54.109375" style="13" customWidth="1"/>
    <col min="7941" max="8192" width="8.88671875" style="13"/>
    <col min="8193" max="8193" width="3" style="13" customWidth="1"/>
    <col min="8194" max="8194" width="25.44140625" style="13" customWidth="1"/>
    <col min="8195" max="8195" width="9.109375" style="13" customWidth="1"/>
    <col min="8196" max="8196" width="54.109375" style="13" customWidth="1"/>
    <col min="8197" max="8448" width="8.88671875" style="13"/>
    <col min="8449" max="8449" width="3" style="13" customWidth="1"/>
    <col min="8450" max="8450" width="25.44140625" style="13" customWidth="1"/>
    <col min="8451" max="8451" width="9.109375" style="13" customWidth="1"/>
    <col min="8452" max="8452" width="54.109375" style="13" customWidth="1"/>
    <col min="8453" max="8704" width="8.88671875" style="13"/>
    <col min="8705" max="8705" width="3" style="13" customWidth="1"/>
    <col min="8706" max="8706" width="25.44140625" style="13" customWidth="1"/>
    <col min="8707" max="8707" width="9.109375" style="13" customWidth="1"/>
    <col min="8708" max="8708" width="54.109375" style="13" customWidth="1"/>
    <col min="8709" max="8960" width="8.88671875" style="13"/>
    <col min="8961" max="8961" width="3" style="13" customWidth="1"/>
    <col min="8962" max="8962" width="25.44140625" style="13" customWidth="1"/>
    <col min="8963" max="8963" width="9.109375" style="13" customWidth="1"/>
    <col min="8964" max="8964" width="54.109375" style="13" customWidth="1"/>
    <col min="8965" max="9216" width="8.88671875" style="13"/>
    <col min="9217" max="9217" width="3" style="13" customWidth="1"/>
    <col min="9218" max="9218" width="25.44140625" style="13" customWidth="1"/>
    <col min="9219" max="9219" width="9.109375" style="13" customWidth="1"/>
    <col min="9220" max="9220" width="54.109375" style="13" customWidth="1"/>
    <col min="9221" max="9472" width="8.88671875" style="13"/>
    <col min="9473" max="9473" width="3" style="13" customWidth="1"/>
    <col min="9474" max="9474" width="25.44140625" style="13" customWidth="1"/>
    <col min="9475" max="9475" width="9.109375" style="13" customWidth="1"/>
    <col min="9476" max="9476" width="54.109375" style="13" customWidth="1"/>
    <col min="9477" max="9728" width="8.88671875" style="13"/>
    <col min="9729" max="9729" width="3" style="13" customWidth="1"/>
    <col min="9730" max="9730" width="25.44140625" style="13" customWidth="1"/>
    <col min="9731" max="9731" width="9.109375" style="13" customWidth="1"/>
    <col min="9732" max="9732" width="54.109375" style="13" customWidth="1"/>
    <col min="9733" max="9984" width="8.88671875" style="13"/>
    <col min="9985" max="9985" width="3" style="13" customWidth="1"/>
    <col min="9986" max="9986" width="25.44140625" style="13" customWidth="1"/>
    <col min="9987" max="9987" width="9.109375" style="13" customWidth="1"/>
    <col min="9988" max="9988" width="54.109375" style="13" customWidth="1"/>
    <col min="9989" max="10240" width="8.88671875" style="13"/>
    <col min="10241" max="10241" width="3" style="13" customWidth="1"/>
    <col min="10242" max="10242" width="25.44140625" style="13" customWidth="1"/>
    <col min="10243" max="10243" width="9.109375" style="13" customWidth="1"/>
    <col min="10244" max="10244" width="54.109375" style="13" customWidth="1"/>
    <col min="10245" max="10496" width="8.88671875" style="13"/>
    <col min="10497" max="10497" width="3" style="13" customWidth="1"/>
    <col min="10498" max="10498" width="25.44140625" style="13" customWidth="1"/>
    <col min="10499" max="10499" width="9.109375" style="13" customWidth="1"/>
    <col min="10500" max="10500" width="54.109375" style="13" customWidth="1"/>
    <col min="10501" max="10752" width="8.88671875" style="13"/>
    <col min="10753" max="10753" width="3" style="13" customWidth="1"/>
    <col min="10754" max="10754" width="25.44140625" style="13" customWidth="1"/>
    <col min="10755" max="10755" width="9.109375" style="13" customWidth="1"/>
    <col min="10756" max="10756" width="54.109375" style="13" customWidth="1"/>
    <col min="10757" max="11008" width="8.88671875" style="13"/>
    <col min="11009" max="11009" width="3" style="13" customWidth="1"/>
    <col min="11010" max="11010" width="25.44140625" style="13" customWidth="1"/>
    <col min="11011" max="11011" width="9.109375" style="13" customWidth="1"/>
    <col min="11012" max="11012" width="54.109375" style="13" customWidth="1"/>
    <col min="11013" max="11264" width="8.88671875" style="13"/>
    <col min="11265" max="11265" width="3" style="13" customWidth="1"/>
    <col min="11266" max="11266" width="25.44140625" style="13" customWidth="1"/>
    <col min="11267" max="11267" width="9.109375" style="13" customWidth="1"/>
    <col min="11268" max="11268" width="54.109375" style="13" customWidth="1"/>
    <col min="11269" max="11520" width="8.88671875" style="13"/>
    <col min="11521" max="11521" width="3" style="13" customWidth="1"/>
    <col min="11522" max="11522" width="25.44140625" style="13" customWidth="1"/>
    <col min="11523" max="11523" width="9.109375" style="13" customWidth="1"/>
    <col min="11524" max="11524" width="54.109375" style="13" customWidth="1"/>
    <col min="11525" max="11776" width="8.88671875" style="13"/>
    <col min="11777" max="11777" width="3" style="13" customWidth="1"/>
    <col min="11778" max="11778" width="25.44140625" style="13" customWidth="1"/>
    <col min="11779" max="11779" width="9.109375" style="13" customWidth="1"/>
    <col min="11780" max="11780" width="54.109375" style="13" customWidth="1"/>
    <col min="11781" max="12032" width="8.88671875" style="13"/>
    <col min="12033" max="12033" width="3" style="13" customWidth="1"/>
    <col min="12034" max="12034" width="25.44140625" style="13" customWidth="1"/>
    <col min="12035" max="12035" width="9.109375" style="13" customWidth="1"/>
    <col min="12036" max="12036" width="54.109375" style="13" customWidth="1"/>
    <col min="12037" max="12288" width="8.88671875" style="13"/>
    <col min="12289" max="12289" width="3" style="13" customWidth="1"/>
    <col min="12290" max="12290" width="25.44140625" style="13" customWidth="1"/>
    <col min="12291" max="12291" width="9.109375" style="13" customWidth="1"/>
    <col min="12292" max="12292" width="54.109375" style="13" customWidth="1"/>
    <col min="12293" max="12544" width="8.88671875" style="13"/>
    <col min="12545" max="12545" width="3" style="13" customWidth="1"/>
    <col min="12546" max="12546" width="25.44140625" style="13" customWidth="1"/>
    <col min="12547" max="12547" width="9.109375" style="13" customWidth="1"/>
    <col min="12548" max="12548" width="54.109375" style="13" customWidth="1"/>
    <col min="12549" max="12800" width="8.88671875" style="13"/>
    <col min="12801" max="12801" width="3" style="13" customWidth="1"/>
    <col min="12802" max="12802" width="25.44140625" style="13" customWidth="1"/>
    <col min="12803" max="12803" width="9.109375" style="13" customWidth="1"/>
    <col min="12804" max="12804" width="54.109375" style="13" customWidth="1"/>
    <col min="12805" max="13056" width="8.88671875" style="13"/>
    <col min="13057" max="13057" width="3" style="13" customWidth="1"/>
    <col min="13058" max="13058" width="25.44140625" style="13" customWidth="1"/>
    <col min="13059" max="13059" width="9.109375" style="13" customWidth="1"/>
    <col min="13060" max="13060" width="54.109375" style="13" customWidth="1"/>
    <col min="13061" max="13312" width="8.88671875" style="13"/>
    <col min="13313" max="13313" width="3" style="13" customWidth="1"/>
    <col min="13314" max="13314" width="25.44140625" style="13" customWidth="1"/>
    <col min="13315" max="13315" width="9.109375" style="13" customWidth="1"/>
    <col min="13316" max="13316" width="54.109375" style="13" customWidth="1"/>
    <col min="13317" max="13568" width="8.88671875" style="13"/>
    <col min="13569" max="13569" width="3" style="13" customWidth="1"/>
    <col min="13570" max="13570" width="25.44140625" style="13" customWidth="1"/>
    <col min="13571" max="13571" width="9.109375" style="13" customWidth="1"/>
    <col min="13572" max="13572" width="54.109375" style="13" customWidth="1"/>
    <col min="13573" max="13824" width="8.88671875" style="13"/>
    <col min="13825" max="13825" width="3" style="13" customWidth="1"/>
    <col min="13826" max="13826" width="25.44140625" style="13" customWidth="1"/>
    <col min="13827" max="13827" width="9.109375" style="13" customWidth="1"/>
    <col min="13828" max="13828" width="54.109375" style="13" customWidth="1"/>
    <col min="13829" max="14080" width="8.88671875" style="13"/>
    <col min="14081" max="14081" width="3" style="13" customWidth="1"/>
    <col min="14082" max="14082" width="25.44140625" style="13" customWidth="1"/>
    <col min="14083" max="14083" width="9.109375" style="13" customWidth="1"/>
    <col min="14084" max="14084" width="54.109375" style="13" customWidth="1"/>
    <col min="14085" max="14336" width="8.88671875" style="13"/>
    <col min="14337" max="14337" width="3" style="13" customWidth="1"/>
    <col min="14338" max="14338" width="25.44140625" style="13" customWidth="1"/>
    <col min="14339" max="14339" width="9.109375" style="13" customWidth="1"/>
    <col min="14340" max="14340" width="54.109375" style="13" customWidth="1"/>
    <col min="14341" max="14592" width="8.88671875" style="13"/>
    <col min="14593" max="14593" width="3" style="13" customWidth="1"/>
    <col min="14594" max="14594" width="25.44140625" style="13" customWidth="1"/>
    <col min="14595" max="14595" width="9.109375" style="13" customWidth="1"/>
    <col min="14596" max="14596" width="54.109375" style="13" customWidth="1"/>
    <col min="14597" max="14848" width="8.88671875" style="13"/>
    <col min="14849" max="14849" width="3" style="13" customWidth="1"/>
    <col min="14850" max="14850" width="25.44140625" style="13" customWidth="1"/>
    <col min="14851" max="14851" width="9.109375" style="13" customWidth="1"/>
    <col min="14852" max="14852" width="54.109375" style="13" customWidth="1"/>
    <col min="14853" max="15104" width="8.88671875" style="13"/>
    <col min="15105" max="15105" width="3" style="13" customWidth="1"/>
    <col min="15106" max="15106" width="25.44140625" style="13" customWidth="1"/>
    <col min="15107" max="15107" width="9.109375" style="13" customWidth="1"/>
    <col min="15108" max="15108" width="54.109375" style="13" customWidth="1"/>
    <col min="15109" max="15360" width="8.88671875" style="13"/>
    <col min="15361" max="15361" width="3" style="13" customWidth="1"/>
    <col min="15362" max="15362" width="25.44140625" style="13" customWidth="1"/>
    <col min="15363" max="15363" width="9.109375" style="13" customWidth="1"/>
    <col min="15364" max="15364" width="54.109375" style="13" customWidth="1"/>
    <col min="15365" max="15616" width="8.88671875" style="13"/>
    <col min="15617" max="15617" width="3" style="13" customWidth="1"/>
    <col min="15618" max="15618" width="25.44140625" style="13" customWidth="1"/>
    <col min="15619" max="15619" width="9.109375" style="13" customWidth="1"/>
    <col min="15620" max="15620" width="54.109375" style="13" customWidth="1"/>
    <col min="15621" max="15872" width="8.88671875" style="13"/>
    <col min="15873" max="15873" width="3" style="13" customWidth="1"/>
    <col min="15874" max="15874" width="25.44140625" style="13" customWidth="1"/>
    <col min="15875" max="15875" width="9.109375" style="13" customWidth="1"/>
    <col min="15876" max="15876" width="54.109375" style="13" customWidth="1"/>
    <col min="15877" max="16128" width="8.88671875" style="13"/>
    <col min="16129" max="16129" width="3" style="13" customWidth="1"/>
    <col min="16130" max="16130" width="25.44140625" style="13" customWidth="1"/>
    <col min="16131" max="16131" width="9.109375" style="13" customWidth="1"/>
    <col min="16132" max="16132" width="54.109375" style="13" customWidth="1"/>
    <col min="16133" max="16384" width="8.88671875" style="13"/>
  </cols>
  <sheetData>
    <row r="1" spans="1:4" ht="18" customHeight="1">
      <c r="C1" s="41"/>
      <c r="D1" s="13">
        <v>20230301</v>
      </c>
    </row>
    <row r="2" spans="1:4" ht="42" customHeight="1">
      <c r="B2" s="530" t="s">
        <v>793</v>
      </c>
      <c r="C2" s="531"/>
      <c r="D2" s="531"/>
    </row>
    <row r="3" spans="1:4">
      <c r="C3" s="41"/>
    </row>
    <row r="4" spans="1:4">
      <c r="A4" s="425" t="s">
        <v>37</v>
      </c>
      <c r="C4" s="41"/>
    </row>
    <row r="5" spans="1:4">
      <c r="B5" s="14" t="s">
        <v>38</v>
      </c>
      <c r="C5" s="83" t="s">
        <v>743</v>
      </c>
      <c r="D5" s="77"/>
    </row>
    <row r="6" spans="1:4">
      <c r="B6" s="13" t="s">
        <v>343</v>
      </c>
      <c r="C6" s="511" t="s">
        <v>597</v>
      </c>
      <c r="D6" s="511"/>
    </row>
    <row r="7" spans="1:4">
      <c r="B7" s="13" t="s">
        <v>744</v>
      </c>
      <c r="C7" s="16" t="s">
        <v>830</v>
      </c>
      <c r="D7" s="16"/>
    </row>
    <row r="8" spans="1:4">
      <c r="B8" s="13" t="s">
        <v>35</v>
      </c>
      <c r="C8" s="23" t="s">
        <v>823</v>
      </c>
      <c r="D8" s="16"/>
    </row>
    <row r="9" spans="1:4">
      <c r="B9" s="13" t="s">
        <v>34</v>
      </c>
      <c r="C9" s="16" t="s">
        <v>783</v>
      </c>
      <c r="D9" s="16"/>
    </row>
    <row r="10" spans="1:4">
      <c r="B10" s="13" t="s">
        <v>745</v>
      </c>
      <c r="C10" s="16" t="s">
        <v>627</v>
      </c>
      <c r="D10" s="16"/>
    </row>
    <row r="11" spans="1:4">
      <c r="B11" s="13" t="s">
        <v>746</v>
      </c>
      <c r="C11" s="16" t="s">
        <v>628</v>
      </c>
      <c r="D11" s="16"/>
    </row>
    <row r="12" spans="1:4" ht="4.2" customHeight="1">
      <c r="D12" s="77"/>
    </row>
    <row r="13" spans="1:4" ht="4.2" customHeight="1">
      <c r="C13" s="41"/>
    </row>
    <row r="14" spans="1:4">
      <c r="A14" s="425" t="s">
        <v>32</v>
      </c>
      <c r="C14" s="41"/>
    </row>
    <row r="15" spans="1:4" ht="6" customHeight="1">
      <c r="A15" s="425"/>
      <c r="C15" s="41"/>
    </row>
    <row r="16" spans="1:4" ht="18" customHeight="1">
      <c r="B16" s="532" t="s">
        <v>784</v>
      </c>
      <c r="C16" s="532"/>
      <c r="D16" s="532"/>
    </row>
    <row r="17" spans="1:4">
      <c r="B17" s="424"/>
      <c r="C17" s="427"/>
      <c r="D17" s="424"/>
    </row>
    <row r="18" spans="1:4">
      <c r="A18" s="425" t="s">
        <v>31</v>
      </c>
      <c r="C18" s="41"/>
    </row>
    <row r="19" spans="1:4" ht="4.8" customHeight="1">
      <c r="A19" s="425"/>
      <c r="C19" s="41"/>
    </row>
    <row r="20" spans="1:4" ht="16.5" customHeight="1">
      <c r="B20" s="534" t="s">
        <v>785</v>
      </c>
      <c r="C20" s="534"/>
      <c r="D20" s="534"/>
    </row>
    <row r="21" spans="1:4" ht="16.5" customHeight="1">
      <c r="B21" s="534"/>
      <c r="C21" s="534"/>
      <c r="D21" s="534"/>
    </row>
    <row r="22" spans="1:4" ht="7.2" customHeight="1">
      <c r="C22" s="41"/>
    </row>
    <row r="23" spans="1:4">
      <c r="A23" s="425" t="s">
        <v>30</v>
      </c>
      <c r="C23" s="13" t="s">
        <v>786</v>
      </c>
    </row>
    <row r="24" spans="1:4" ht="4.8" customHeight="1" thickBot="1">
      <c r="C24" s="41"/>
    </row>
    <row r="25" spans="1:4" ht="17.7" customHeight="1" thickBot="1">
      <c r="A25" s="449"/>
      <c r="B25" s="451" t="s">
        <v>28</v>
      </c>
      <c r="C25" s="452" t="s">
        <v>27</v>
      </c>
      <c r="D25" s="453" t="s">
        <v>26</v>
      </c>
    </row>
    <row r="26" spans="1:4" ht="102" customHeight="1">
      <c r="A26" s="558" t="s">
        <v>859</v>
      </c>
      <c r="B26" s="454" t="s">
        <v>787</v>
      </c>
      <c r="C26" s="444">
        <v>1.5</v>
      </c>
      <c r="D26" s="450" t="s">
        <v>860</v>
      </c>
    </row>
    <row r="27" spans="1:4" ht="59.25" customHeight="1">
      <c r="A27" s="559"/>
      <c r="B27" s="79" t="s">
        <v>861</v>
      </c>
      <c r="C27" s="428">
        <v>0.5</v>
      </c>
      <c r="D27" s="154" t="s">
        <v>862</v>
      </c>
    </row>
    <row r="28" spans="1:4" ht="210.75" customHeight="1" thickBot="1">
      <c r="A28" s="560"/>
      <c r="B28" s="438" t="s">
        <v>863</v>
      </c>
      <c r="C28" s="439">
        <v>5</v>
      </c>
      <c r="D28" s="455" t="s">
        <v>788</v>
      </c>
    </row>
    <row r="29" spans="1:4" ht="210.75" customHeight="1">
      <c r="A29" s="558" t="s">
        <v>864</v>
      </c>
      <c r="B29" s="443" t="s">
        <v>865</v>
      </c>
      <c r="C29" s="444">
        <v>0.5</v>
      </c>
      <c r="D29" s="450" t="s">
        <v>788</v>
      </c>
    </row>
    <row r="30" spans="1:4" ht="91.5" customHeight="1">
      <c r="A30" s="559"/>
      <c r="B30" s="429" t="s">
        <v>866</v>
      </c>
      <c r="C30" s="428">
        <v>2</v>
      </c>
      <c r="D30" s="80" t="s">
        <v>867</v>
      </c>
    </row>
    <row r="31" spans="1:4" ht="57" customHeight="1" thickBot="1">
      <c r="A31" s="560"/>
      <c r="B31" s="438" t="s">
        <v>789</v>
      </c>
      <c r="C31" s="439">
        <v>4.5</v>
      </c>
      <c r="D31" s="442" t="s">
        <v>790</v>
      </c>
    </row>
    <row r="32" spans="1:4" ht="24" customHeight="1" thickBot="1">
      <c r="A32" s="446"/>
      <c r="B32" s="430" t="s">
        <v>25</v>
      </c>
      <c r="C32" s="447">
        <f>SUM(C26:C31)</f>
        <v>14</v>
      </c>
      <c r="D32" s="448"/>
    </row>
    <row r="33" spans="1:5">
      <c r="B33" s="577" t="s">
        <v>980</v>
      </c>
      <c r="C33" s="577"/>
      <c r="D33" s="577"/>
    </row>
    <row r="34" spans="1:5">
      <c r="B34" s="484"/>
      <c r="C34" s="484"/>
      <c r="D34" s="484"/>
    </row>
    <row r="35" spans="1:5">
      <c r="C35" s="41"/>
    </row>
    <row r="36" spans="1:5" ht="18" customHeight="1">
      <c r="A36" s="535" t="s">
        <v>24</v>
      </c>
      <c r="B36" s="535"/>
      <c r="C36" s="41"/>
    </row>
    <row r="37" spans="1:5" ht="14.25" customHeight="1">
      <c r="B37" s="155" t="s">
        <v>791</v>
      </c>
      <c r="C37" s="156"/>
      <c r="D37" s="156"/>
      <c r="E37" s="43"/>
    </row>
    <row r="38" spans="1:5" ht="16.05" customHeight="1">
      <c r="B38" s="157"/>
      <c r="C38" s="158"/>
      <c r="D38" s="158"/>
      <c r="E38" s="44"/>
    </row>
    <row r="39" spans="1:5" ht="17.399999999999999" customHeight="1">
      <c r="A39" s="536" t="s">
        <v>23</v>
      </c>
      <c r="B39" s="536"/>
    </row>
    <row r="40" spans="1:5" ht="61.2" customHeight="1">
      <c r="B40" s="540" t="s">
        <v>979</v>
      </c>
      <c r="C40" s="540"/>
      <c r="D40" s="540"/>
    </row>
    <row r="42" spans="1:5" ht="16.8" customHeight="1">
      <c r="A42" s="536" t="s">
        <v>769</v>
      </c>
      <c r="B42" s="536"/>
    </row>
    <row r="43" spans="1:5" s="42" customFormat="1">
      <c r="B43" t="s">
        <v>792</v>
      </c>
      <c r="C43" s="15"/>
    </row>
    <row r="44" spans="1:5">
      <c r="B44" s="42"/>
    </row>
    <row r="45" spans="1:5">
      <c r="B45" s="42" t="s">
        <v>758</v>
      </c>
    </row>
  </sheetData>
  <mergeCells count="11">
    <mergeCell ref="A42:B42"/>
    <mergeCell ref="B33:D33"/>
    <mergeCell ref="B2:D2"/>
    <mergeCell ref="B40:D40"/>
    <mergeCell ref="C6:D6"/>
    <mergeCell ref="A26:A28"/>
    <mergeCell ref="A29:A31"/>
    <mergeCell ref="B20:D21"/>
    <mergeCell ref="B16:D16"/>
    <mergeCell ref="A36:B36"/>
    <mergeCell ref="A39:B39"/>
  </mergeCells>
  <phoneticPr fontId="10"/>
  <printOptions horizontalCentered="1"/>
  <pageMargins left="0.39370078740157483" right="0.39370078740157483" top="0.39370078740157483" bottom="0" header="0" footer="0.19685039370078741"/>
  <pageSetup paperSize="9" scale="89" fitToHeight="2" orientation="portrait" r:id="rId1"/>
  <headerFooter differentOddEven="1">
    <oddFooter>&amp;C講座17j&amp;R33</oddFooter>
    <evenFooter>&amp;C講座17j&amp;R34</evenFooter>
  </headerFooter>
  <rowBreaks count="1" manualBreakCount="1">
    <brk id="2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
  <sheetViews>
    <sheetView view="pageBreakPreview" zoomScale="50" zoomScaleNormal="50" zoomScaleSheetLayoutView="50" workbookViewId="0">
      <pane xSplit="7" ySplit="7" topLeftCell="H14" activePane="bottomRight" state="frozen"/>
      <selection pane="topRight" activeCell="H1" sqref="H1"/>
      <selection pane="bottomLeft" activeCell="A7" sqref="A7"/>
      <selection pane="bottomRight" activeCell="H15" sqref="H15"/>
    </sheetView>
  </sheetViews>
  <sheetFormatPr defaultColWidth="9" defaultRowHeight="15"/>
  <cols>
    <col min="1" max="1" width="9.33203125" style="171" customWidth="1"/>
    <col min="2" max="2" width="17.33203125" style="5" customWidth="1"/>
    <col min="3" max="3" width="11.44140625" style="6" customWidth="1"/>
    <col min="4" max="4" width="10.33203125" style="5" hidden="1" customWidth="1"/>
    <col min="5" max="5" width="66.88671875" style="1" customWidth="1"/>
    <col min="6" max="6" width="7.77734375" customWidth="1"/>
    <col min="7" max="7" width="15.77734375" style="1" bestFit="1" customWidth="1"/>
    <col min="8" max="8" width="174.109375" style="4" customWidth="1"/>
    <col min="9" max="11" width="5.77734375" style="2" customWidth="1"/>
    <col min="12" max="12" width="22.77734375" style="2" customWidth="1"/>
    <col min="13" max="13" width="21" style="2" customWidth="1"/>
    <col min="14" max="14" width="9.21875" style="2" customWidth="1"/>
    <col min="15" max="15" width="36.33203125" style="2" customWidth="1"/>
    <col min="16" max="16384" width="9" style="2"/>
  </cols>
  <sheetData>
    <row r="1" spans="1:15" ht="64.2" customHeight="1">
      <c r="A1" s="506" t="s">
        <v>739</v>
      </c>
      <c r="B1" s="506"/>
      <c r="C1" s="506"/>
      <c r="D1" s="506"/>
      <c r="E1" s="506"/>
      <c r="F1" s="506"/>
      <c r="G1" s="506"/>
      <c r="H1" s="60"/>
      <c r="I1" s="60"/>
      <c r="N1" s="8"/>
      <c r="O1" s="8"/>
    </row>
    <row r="2" spans="1:15" ht="40.200000000000003" customHeight="1">
      <c r="A2" s="507" t="s">
        <v>209</v>
      </c>
      <c r="B2" s="507"/>
      <c r="C2" s="507"/>
      <c r="D2" s="507"/>
      <c r="E2" s="507"/>
      <c r="F2" s="507"/>
      <c r="G2" s="507"/>
      <c r="H2" s="2"/>
      <c r="M2" s="10"/>
    </row>
    <row r="3" spans="1:15" ht="36" customHeight="1">
      <c r="A3" s="508" t="s">
        <v>52</v>
      </c>
      <c r="B3" s="508"/>
      <c r="C3" s="508"/>
      <c r="D3" s="508"/>
      <c r="E3" s="508"/>
      <c r="F3" s="508"/>
      <c r="G3" s="508"/>
      <c r="H3" s="2"/>
      <c r="M3" s="10"/>
      <c r="N3" s="11"/>
      <c r="O3" s="11"/>
    </row>
    <row r="4" spans="1:15" ht="80.400000000000006" customHeight="1">
      <c r="A4" s="169"/>
      <c r="B4" s="7"/>
      <c r="C4" s="7"/>
      <c r="D4" s="7"/>
      <c r="E4" s="7"/>
      <c r="F4" s="203"/>
      <c r="G4" s="62"/>
      <c r="H4" s="2"/>
      <c r="M4" s="10"/>
      <c r="N4" s="11"/>
      <c r="O4" s="61"/>
    </row>
    <row r="5" spans="1:15" ht="28.2" customHeight="1" thickBot="1">
      <c r="A5" s="170"/>
      <c r="B5" s="7"/>
      <c r="C5" s="7"/>
      <c r="D5" s="7"/>
      <c r="E5" s="7"/>
      <c r="F5" s="203"/>
      <c r="G5" s="62"/>
      <c r="H5" s="2"/>
      <c r="M5" s="10"/>
      <c r="N5" s="505">
        <v>45017</v>
      </c>
      <c r="O5" s="505"/>
    </row>
    <row r="6" spans="1:15" ht="68.400000000000006" customHeight="1">
      <c r="A6" s="495" t="s">
        <v>6</v>
      </c>
      <c r="B6" s="489" t="s">
        <v>11</v>
      </c>
      <c r="C6" s="498" t="s">
        <v>9</v>
      </c>
      <c r="D6" s="500" t="s">
        <v>10</v>
      </c>
      <c r="E6" s="502" t="s">
        <v>3</v>
      </c>
      <c r="F6" s="503" t="s">
        <v>5</v>
      </c>
      <c r="G6" s="489" t="s">
        <v>1</v>
      </c>
      <c r="H6" s="489" t="s">
        <v>46</v>
      </c>
      <c r="I6" s="12" t="s">
        <v>2</v>
      </c>
      <c r="J6" s="12" t="s">
        <v>4</v>
      </c>
      <c r="K6" s="12" t="s">
        <v>0</v>
      </c>
      <c r="L6" s="492" t="s">
        <v>21</v>
      </c>
      <c r="M6" s="493"/>
      <c r="N6" s="70" t="s">
        <v>17</v>
      </c>
      <c r="O6" s="9" t="s">
        <v>45</v>
      </c>
    </row>
    <row r="7" spans="1:15" ht="60" customHeight="1" thickBot="1">
      <c r="A7" s="496"/>
      <c r="B7" s="497"/>
      <c r="C7" s="499"/>
      <c r="D7" s="501"/>
      <c r="E7" s="497"/>
      <c r="F7" s="504"/>
      <c r="G7" s="490"/>
      <c r="H7" s="491"/>
      <c r="I7" s="45" t="s">
        <v>7</v>
      </c>
      <c r="J7" s="45" t="s">
        <v>15</v>
      </c>
      <c r="K7" s="46" t="s">
        <v>8</v>
      </c>
      <c r="L7" s="47" t="s">
        <v>19</v>
      </c>
      <c r="M7" s="48" t="s">
        <v>18</v>
      </c>
      <c r="N7" s="49" t="s">
        <v>16</v>
      </c>
      <c r="O7" s="50" t="s">
        <v>216</v>
      </c>
    </row>
    <row r="8" spans="1:15" ht="111.6" customHeight="1">
      <c r="A8" s="376" t="s">
        <v>184</v>
      </c>
      <c r="B8" s="213" t="s">
        <v>211</v>
      </c>
      <c r="C8" s="136" t="s">
        <v>53</v>
      </c>
      <c r="D8" s="137"/>
      <c r="E8" s="205" t="s">
        <v>213</v>
      </c>
      <c r="F8" s="138" t="s">
        <v>214</v>
      </c>
      <c r="G8" s="139" t="s">
        <v>215</v>
      </c>
      <c r="H8" s="140" t="s">
        <v>317</v>
      </c>
      <c r="I8" s="141" t="s">
        <v>13</v>
      </c>
      <c r="J8" s="141">
        <v>21</v>
      </c>
      <c r="K8" s="141" t="s">
        <v>12</v>
      </c>
      <c r="L8" s="58" t="s">
        <v>22</v>
      </c>
      <c r="M8" s="193" t="s">
        <v>58</v>
      </c>
      <c r="N8" s="197" t="s">
        <v>591</v>
      </c>
      <c r="O8" s="196" t="s">
        <v>224</v>
      </c>
    </row>
    <row r="9" spans="1:15" ht="97.8" customHeight="1">
      <c r="A9" s="377" t="s">
        <v>219</v>
      </c>
      <c r="B9" s="217" t="s">
        <v>220</v>
      </c>
      <c r="C9" s="149" t="s">
        <v>53</v>
      </c>
      <c r="D9" s="144"/>
      <c r="E9" s="208" t="s">
        <v>222</v>
      </c>
      <c r="F9" s="150" t="s">
        <v>203</v>
      </c>
      <c r="G9" s="240" t="s">
        <v>740</v>
      </c>
      <c r="H9" s="146" t="s">
        <v>329</v>
      </c>
      <c r="I9" s="147">
        <v>3</v>
      </c>
      <c r="J9" s="147">
        <v>21</v>
      </c>
      <c r="K9" s="147">
        <v>16</v>
      </c>
      <c r="L9" s="148" t="s">
        <v>22</v>
      </c>
      <c r="M9" s="194" t="s">
        <v>58</v>
      </c>
      <c r="N9" s="198" t="s">
        <v>592</v>
      </c>
      <c r="O9" s="196" t="s">
        <v>330</v>
      </c>
    </row>
    <row r="10" spans="1:15" ht="100.2" customHeight="1">
      <c r="A10" s="377" t="s">
        <v>129</v>
      </c>
      <c r="B10" s="214" t="s">
        <v>221</v>
      </c>
      <c r="C10" s="149" t="s">
        <v>53</v>
      </c>
      <c r="D10" s="152"/>
      <c r="E10" s="206" t="s">
        <v>223</v>
      </c>
      <c r="F10" s="150" t="s">
        <v>203</v>
      </c>
      <c r="G10" s="204" t="s">
        <v>741</v>
      </c>
      <c r="H10" s="153" t="s">
        <v>325</v>
      </c>
      <c r="I10" s="147">
        <v>3</v>
      </c>
      <c r="J10" s="147">
        <v>21</v>
      </c>
      <c r="K10" s="147">
        <v>16</v>
      </c>
      <c r="L10" s="148" t="s">
        <v>22</v>
      </c>
      <c r="M10" s="194" t="s">
        <v>58</v>
      </c>
      <c r="N10" s="198" t="s">
        <v>591</v>
      </c>
      <c r="O10" s="196" t="s">
        <v>330</v>
      </c>
    </row>
    <row r="11" spans="1:15" ht="129.9" customHeight="1">
      <c r="A11" s="378" t="s">
        <v>225</v>
      </c>
      <c r="B11" s="241" t="s">
        <v>241</v>
      </c>
      <c r="C11" s="242" t="s">
        <v>136</v>
      </c>
      <c r="D11" s="243"/>
      <c r="E11" s="244" t="s">
        <v>269</v>
      </c>
      <c r="F11" s="245" t="s">
        <v>54</v>
      </c>
      <c r="G11" s="246" t="s">
        <v>267</v>
      </c>
      <c r="H11" s="247" t="s">
        <v>306</v>
      </c>
      <c r="I11" s="248" t="s">
        <v>14</v>
      </c>
      <c r="J11" s="248">
        <v>21</v>
      </c>
      <c r="K11" s="248">
        <v>16</v>
      </c>
      <c r="L11" s="249" t="s">
        <v>22</v>
      </c>
      <c r="M11" s="250" t="s">
        <v>58</v>
      </c>
      <c r="N11" s="198" t="s">
        <v>593</v>
      </c>
      <c r="O11" s="196" t="s">
        <v>332</v>
      </c>
    </row>
    <row r="12" spans="1:15" ht="96.6" customHeight="1">
      <c r="A12" s="378" t="s">
        <v>226</v>
      </c>
      <c r="B12" s="241" t="s">
        <v>242</v>
      </c>
      <c r="C12" s="242" t="s">
        <v>136</v>
      </c>
      <c r="D12" s="243"/>
      <c r="E12" s="244" t="s">
        <v>270</v>
      </c>
      <c r="F12" s="245" t="s">
        <v>54</v>
      </c>
      <c r="G12" s="251" t="s">
        <v>268</v>
      </c>
      <c r="H12" s="252" t="s">
        <v>307</v>
      </c>
      <c r="I12" s="248">
        <v>3</v>
      </c>
      <c r="J12" s="248">
        <v>21</v>
      </c>
      <c r="K12" s="248">
        <v>14</v>
      </c>
      <c r="L12" s="249" t="s">
        <v>22</v>
      </c>
      <c r="M12" s="250" t="s">
        <v>58</v>
      </c>
      <c r="N12" s="198" t="s">
        <v>592</v>
      </c>
      <c r="O12" s="196" t="s">
        <v>333</v>
      </c>
    </row>
    <row r="13" spans="1:15" s="3" customFormat="1" ht="94.2" customHeight="1">
      <c r="A13" s="378" t="s">
        <v>227</v>
      </c>
      <c r="B13" s="253" t="s">
        <v>243</v>
      </c>
      <c r="C13" s="242" t="s">
        <v>53</v>
      </c>
      <c r="D13" s="254"/>
      <c r="E13" s="255" t="s">
        <v>274</v>
      </c>
      <c r="F13" s="245" t="s">
        <v>54</v>
      </c>
      <c r="G13" s="256" t="s">
        <v>273</v>
      </c>
      <c r="H13" s="257" t="s">
        <v>308</v>
      </c>
      <c r="I13" s="248" t="s">
        <v>13</v>
      </c>
      <c r="J13" s="248">
        <v>21</v>
      </c>
      <c r="K13" s="248">
        <v>16</v>
      </c>
      <c r="L13" s="249" t="s">
        <v>22</v>
      </c>
      <c r="M13" s="250" t="s">
        <v>58</v>
      </c>
      <c r="N13" s="198" t="s">
        <v>594</v>
      </c>
      <c r="O13" s="196" t="s">
        <v>334</v>
      </c>
    </row>
    <row r="14" spans="1:15" ht="96.6" customHeight="1">
      <c r="A14" s="377" t="s">
        <v>130</v>
      </c>
      <c r="B14" s="217" t="s">
        <v>244</v>
      </c>
      <c r="C14" s="149" t="s">
        <v>53</v>
      </c>
      <c r="D14" s="144"/>
      <c r="E14" s="209" t="s">
        <v>275</v>
      </c>
      <c r="F14" s="145" t="s">
        <v>203</v>
      </c>
      <c r="G14" s="258" t="s">
        <v>740</v>
      </c>
      <c r="H14" s="201" t="s">
        <v>328</v>
      </c>
      <c r="I14" s="147">
        <v>3</v>
      </c>
      <c r="J14" s="147">
        <v>21</v>
      </c>
      <c r="K14" s="147">
        <v>16</v>
      </c>
      <c r="L14" s="148" t="s">
        <v>22</v>
      </c>
      <c r="M14" s="194" t="s">
        <v>58</v>
      </c>
      <c r="N14" s="198" t="s">
        <v>592</v>
      </c>
      <c r="O14" s="196" t="s">
        <v>330</v>
      </c>
    </row>
    <row r="15" spans="1:15" ht="96.6" customHeight="1">
      <c r="A15" s="378" t="s">
        <v>228</v>
      </c>
      <c r="B15" s="241" t="s">
        <v>245</v>
      </c>
      <c r="C15" s="242" t="s">
        <v>136</v>
      </c>
      <c r="D15" s="243"/>
      <c r="E15" s="244" t="s">
        <v>276</v>
      </c>
      <c r="F15" s="245" t="s">
        <v>54</v>
      </c>
      <c r="G15" s="256" t="s">
        <v>273</v>
      </c>
      <c r="H15" s="247" t="s">
        <v>309</v>
      </c>
      <c r="I15" s="248" t="s">
        <v>13</v>
      </c>
      <c r="J15" s="248">
        <v>21</v>
      </c>
      <c r="K15" s="248" t="s">
        <v>12</v>
      </c>
      <c r="L15" s="249" t="s">
        <v>22</v>
      </c>
      <c r="M15" s="250" t="s">
        <v>58</v>
      </c>
      <c r="N15" s="198" t="s">
        <v>592</v>
      </c>
      <c r="O15" s="196" t="s">
        <v>334</v>
      </c>
    </row>
    <row r="16" spans="1:15" ht="97.8" customHeight="1">
      <c r="A16" s="379" t="s">
        <v>131</v>
      </c>
      <c r="B16" s="216" t="s">
        <v>246</v>
      </c>
      <c r="C16" s="69" t="s">
        <v>53</v>
      </c>
      <c r="D16" s="51"/>
      <c r="E16" s="210" t="s">
        <v>277</v>
      </c>
      <c r="F16" s="53" t="s">
        <v>214</v>
      </c>
      <c r="G16" s="52" t="s">
        <v>278</v>
      </c>
      <c r="H16" s="55" t="s">
        <v>318</v>
      </c>
      <c r="I16" s="57" t="s">
        <v>13</v>
      </c>
      <c r="J16" s="57">
        <v>21</v>
      </c>
      <c r="K16" s="57">
        <v>16</v>
      </c>
      <c r="L16" s="58" t="s">
        <v>22</v>
      </c>
      <c r="M16" s="195" t="s">
        <v>58</v>
      </c>
      <c r="N16" s="198" t="s">
        <v>594</v>
      </c>
      <c r="O16" s="196" t="s">
        <v>331</v>
      </c>
    </row>
    <row r="17" spans="1:15" s="3" customFormat="1" ht="96.6" customHeight="1">
      <c r="A17" s="378" t="s">
        <v>133</v>
      </c>
      <c r="B17" s="241" t="s">
        <v>247</v>
      </c>
      <c r="C17" s="242" t="s">
        <v>281</v>
      </c>
      <c r="D17" s="243"/>
      <c r="E17" s="259" t="s">
        <v>280</v>
      </c>
      <c r="F17" s="260" t="s">
        <v>54</v>
      </c>
      <c r="G17" s="256" t="s">
        <v>273</v>
      </c>
      <c r="H17" s="247" t="s">
        <v>310</v>
      </c>
      <c r="I17" s="248">
        <v>3</v>
      </c>
      <c r="J17" s="248">
        <v>21</v>
      </c>
      <c r="K17" s="248">
        <v>16</v>
      </c>
      <c r="L17" s="249" t="s">
        <v>22</v>
      </c>
      <c r="M17" s="250" t="s">
        <v>58</v>
      </c>
      <c r="N17" s="198" t="s">
        <v>591</v>
      </c>
      <c r="O17" s="196" t="s">
        <v>334</v>
      </c>
    </row>
    <row r="18" spans="1:15" ht="94.2" customHeight="1">
      <c r="A18" s="378" t="s">
        <v>132</v>
      </c>
      <c r="B18" s="241" t="s">
        <v>248</v>
      </c>
      <c r="C18" s="242" t="s">
        <v>136</v>
      </c>
      <c r="D18" s="243"/>
      <c r="E18" s="261" t="s">
        <v>285</v>
      </c>
      <c r="F18" s="260" t="s">
        <v>54</v>
      </c>
      <c r="G18" s="260" t="s">
        <v>282</v>
      </c>
      <c r="H18" s="262" t="s">
        <v>311</v>
      </c>
      <c r="I18" s="248">
        <v>3</v>
      </c>
      <c r="J18" s="248">
        <v>21</v>
      </c>
      <c r="K18" s="248">
        <v>16</v>
      </c>
      <c r="L18" s="249" t="s">
        <v>22</v>
      </c>
      <c r="M18" s="250" t="s">
        <v>58</v>
      </c>
      <c r="N18" s="198" t="s">
        <v>591</v>
      </c>
      <c r="O18" s="196" t="s">
        <v>335</v>
      </c>
    </row>
    <row r="19" spans="1:15" ht="112.8" customHeight="1">
      <c r="A19" s="379" t="s">
        <v>229</v>
      </c>
      <c r="B19" s="216" t="s">
        <v>249</v>
      </c>
      <c r="C19" s="69" t="s">
        <v>136</v>
      </c>
      <c r="D19" s="51"/>
      <c r="E19" s="282" t="s">
        <v>323</v>
      </c>
      <c r="F19" s="53" t="s">
        <v>214</v>
      </c>
      <c r="G19" s="52" t="s">
        <v>283</v>
      </c>
      <c r="H19" s="55" t="s">
        <v>324</v>
      </c>
      <c r="I19" s="57">
        <v>3</v>
      </c>
      <c r="J19" s="57">
        <v>21</v>
      </c>
      <c r="K19" s="57">
        <v>16</v>
      </c>
      <c r="L19" s="58" t="s">
        <v>22</v>
      </c>
      <c r="M19" s="195" t="s">
        <v>58</v>
      </c>
      <c r="N19" s="198" t="s">
        <v>592</v>
      </c>
      <c r="O19" s="196" t="s">
        <v>336</v>
      </c>
    </row>
    <row r="20" spans="1:15" ht="112.8" customHeight="1">
      <c r="A20" s="379" t="s">
        <v>230</v>
      </c>
      <c r="B20" s="263" t="s">
        <v>250</v>
      </c>
      <c r="C20" s="264" t="s">
        <v>137</v>
      </c>
      <c r="D20" s="265"/>
      <c r="E20" s="266" t="s">
        <v>286</v>
      </c>
      <c r="F20" s="53" t="s">
        <v>214</v>
      </c>
      <c r="G20" s="167" t="s">
        <v>284</v>
      </c>
      <c r="H20" s="267" t="s">
        <v>319</v>
      </c>
      <c r="I20" s="268">
        <v>3</v>
      </c>
      <c r="J20" s="268">
        <v>21</v>
      </c>
      <c r="K20" s="268">
        <v>16</v>
      </c>
      <c r="L20" s="269" t="s">
        <v>22</v>
      </c>
      <c r="M20" s="270" t="s">
        <v>58</v>
      </c>
      <c r="N20" s="199" t="s">
        <v>594</v>
      </c>
      <c r="O20" s="196" t="s">
        <v>337</v>
      </c>
    </row>
    <row r="21" spans="1:15" s="166" customFormat="1" ht="96.6" customHeight="1">
      <c r="A21" s="378" t="s">
        <v>231</v>
      </c>
      <c r="B21" s="253" t="s">
        <v>251</v>
      </c>
      <c r="C21" s="242" t="s">
        <v>136</v>
      </c>
      <c r="D21" s="254"/>
      <c r="E21" s="244" t="s">
        <v>290</v>
      </c>
      <c r="F21" s="260" t="s">
        <v>54</v>
      </c>
      <c r="G21" s="271" t="s">
        <v>282</v>
      </c>
      <c r="H21" s="272" t="s">
        <v>312</v>
      </c>
      <c r="I21" s="248">
        <v>3</v>
      </c>
      <c r="J21" s="248">
        <v>21</v>
      </c>
      <c r="K21" s="248">
        <v>16</v>
      </c>
      <c r="L21" s="249" t="s">
        <v>22</v>
      </c>
      <c r="M21" s="250" t="s">
        <v>58</v>
      </c>
      <c r="N21" s="200" t="s">
        <v>594</v>
      </c>
      <c r="O21" s="196" t="s">
        <v>335</v>
      </c>
    </row>
    <row r="22" spans="1:15" ht="111.6" customHeight="1">
      <c r="A22" s="378" t="s">
        <v>134</v>
      </c>
      <c r="B22" s="241" t="s">
        <v>252</v>
      </c>
      <c r="C22" s="242" t="s">
        <v>53</v>
      </c>
      <c r="D22" s="243"/>
      <c r="E22" s="244" t="s">
        <v>291</v>
      </c>
      <c r="F22" s="260" t="s">
        <v>54</v>
      </c>
      <c r="G22" s="256" t="s">
        <v>289</v>
      </c>
      <c r="H22" s="247" t="s">
        <v>313</v>
      </c>
      <c r="I22" s="248">
        <v>3</v>
      </c>
      <c r="J22" s="248">
        <v>21</v>
      </c>
      <c r="K22" s="248">
        <v>16</v>
      </c>
      <c r="L22" s="249" t="s">
        <v>22</v>
      </c>
      <c r="M22" s="250" t="s">
        <v>58</v>
      </c>
      <c r="N22" s="198" t="s">
        <v>51</v>
      </c>
      <c r="O22" s="196" t="s">
        <v>334</v>
      </c>
    </row>
    <row r="23" spans="1:15" ht="95.4" customHeight="1">
      <c r="A23" s="378" t="s">
        <v>232</v>
      </c>
      <c r="B23" s="253" t="s">
        <v>253</v>
      </c>
      <c r="C23" s="273" t="s">
        <v>136</v>
      </c>
      <c r="D23" s="254"/>
      <c r="E23" s="244" t="s">
        <v>293</v>
      </c>
      <c r="F23" s="260" t="s">
        <v>54</v>
      </c>
      <c r="G23" s="274" t="s">
        <v>292</v>
      </c>
      <c r="H23" s="247" t="s">
        <v>314</v>
      </c>
      <c r="I23" s="248" t="s">
        <v>13</v>
      </c>
      <c r="J23" s="248">
        <v>21</v>
      </c>
      <c r="K23" s="248">
        <v>16</v>
      </c>
      <c r="L23" s="249" t="s">
        <v>22</v>
      </c>
      <c r="M23" s="250" t="s">
        <v>58</v>
      </c>
      <c r="N23" s="198" t="s">
        <v>592</v>
      </c>
      <c r="O23" s="196" t="s">
        <v>338</v>
      </c>
    </row>
    <row r="24" spans="1:15" customFormat="1" ht="99" customHeight="1">
      <c r="A24" s="377" t="s">
        <v>233</v>
      </c>
      <c r="B24" s="217" t="s">
        <v>833</v>
      </c>
      <c r="C24" s="149" t="s">
        <v>53</v>
      </c>
      <c r="D24" s="144"/>
      <c r="E24" s="275" t="s">
        <v>294</v>
      </c>
      <c r="F24" s="145" t="s">
        <v>203</v>
      </c>
      <c r="G24" s="240" t="s">
        <v>741</v>
      </c>
      <c r="H24" s="276" t="s">
        <v>326</v>
      </c>
      <c r="I24" s="147">
        <v>2</v>
      </c>
      <c r="J24" s="147">
        <v>14</v>
      </c>
      <c r="K24" s="147">
        <v>16</v>
      </c>
      <c r="L24" s="148" t="s">
        <v>22</v>
      </c>
      <c r="M24" s="194" t="s">
        <v>58</v>
      </c>
      <c r="N24" s="198" t="s">
        <v>592</v>
      </c>
      <c r="O24" s="196" t="s">
        <v>330</v>
      </c>
    </row>
    <row r="25" spans="1:15" customFormat="1" ht="94.2" customHeight="1">
      <c r="A25" s="379" t="s">
        <v>135</v>
      </c>
      <c r="B25" s="216" t="s">
        <v>254</v>
      </c>
      <c r="C25" s="69" t="s">
        <v>53</v>
      </c>
      <c r="D25" s="51"/>
      <c r="E25" s="211" t="s">
        <v>97</v>
      </c>
      <c r="F25" s="53" t="s">
        <v>214</v>
      </c>
      <c r="G25" s="54" t="s">
        <v>283</v>
      </c>
      <c r="H25" s="59" t="s">
        <v>320</v>
      </c>
      <c r="I25" s="57" t="s">
        <v>13</v>
      </c>
      <c r="J25" s="57">
        <v>21</v>
      </c>
      <c r="K25" s="56" t="s">
        <v>12</v>
      </c>
      <c r="L25" s="58" t="s">
        <v>22</v>
      </c>
      <c r="M25" s="195" t="s">
        <v>58</v>
      </c>
      <c r="N25" s="198" t="s">
        <v>592</v>
      </c>
      <c r="O25" s="196" t="s">
        <v>336</v>
      </c>
    </row>
    <row r="26" spans="1:15" s="3" customFormat="1" ht="102.6" customHeight="1">
      <c r="A26" s="377" t="s">
        <v>234</v>
      </c>
      <c r="B26" s="214" t="s">
        <v>255</v>
      </c>
      <c r="C26" s="149" t="s">
        <v>53</v>
      </c>
      <c r="D26" s="152"/>
      <c r="E26" s="208" t="s">
        <v>295</v>
      </c>
      <c r="F26" s="150" t="s">
        <v>203</v>
      </c>
      <c r="G26" s="277" t="s">
        <v>742</v>
      </c>
      <c r="H26" s="151" t="s">
        <v>327</v>
      </c>
      <c r="I26" s="147">
        <v>3</v>
      </c>
      <c r="J26" s="147">
        <v>21</v>
      </c>
      <c r="K26" s="147">
        <v>16</v>
      </c>
      <c r="L26" s="148" t="s">
        <v>22</v>
      </c>
      <c r="M26" s="194" t="s">
        <v>58</v>
      </c>
      <c r="N26" s="198" t="s">
        <v>592</v>
      </c>
      <c r="O26" s="196" t="s">
        <v>330</v>
      </c>
    </row>
    <row r="27" spans="1:15" s="3" customFormat="1" ht="100.2" customHeight="1">
      <c r="A27" s="379" t="s">
        <v>235</v>
      </c>
      <c r="B27" s="216" t="s">
        <v>256</v>
      </c>
      <c r="C27" s="69" t="s">
        <v>137</v>
      </c>
      <c r="D27" s="51"/>
      <c r="E27" s="207" t="s">
        <v>297</v>
      </c>
      <c r="F27" s="53" t="s">
        <v>214</v>
      </c>
      <c r="G27" s="281" t="s">
        <v>296</v>
      </c>
      <c r="H27" s="55" t="s">
        <v>321</v>
      </c>
      <c r="I27" s="57">
        <v>3</v>
      </c>
      <c r="J27" s="57">
        <v>21</v>
      </c>
      <c r="K27" s="57">
        <v>16</v>
      </c>
      <c r="L27" s="58" t="s">
        <v>22</v>
      </c>
      <c r="M27" s="195" t="s">
        <v>58</v>
      </c>
      <c r="N27" s="198" t="s">
        <v>51</v>
      </c>
      <c r="O27" s="196" t="s">
        <v>337</v>
      </c>
    </row>
    <row r="28" spans="1:15" customFormat="1" ht="99" customHeight="1">
      <c r="A28" s="378" t="s">
        <v>236</v>
      </c>
      <c r="B28" s="241" t="s">
        <v>257</v>
      </c>
      <c r="C28" s="242" t="s">
        <v>136</v>
      </c>
      <c r="D28" s="243"/>
      <c r="E28" s="278" t="s">
        <v>300</v>
      </c>
      <c r="F28" s="245" t="s">
        <v>54</v>
      </c>
      <c r="G28" s="256" t="s">
        <v>282</v>
      </c>
      <c r="H28" s="262" t="s">
        <v>315</v>
      </c>
      <c r="I28" s="248" t="s">
        <v>13</v>
      </c>
      <c r="J28" s="248">
        <v>21</v>
      </c>
      <c r="K28" s="248" t="s">
        <v>12</v>
      </c>
      <c r="L28" s="249" t="s">
        <v>22</v>
      </c>
      <c r="M28" s="250" t="s">
        <v>58</v>
      </c>
      <c r="N28" s="198" t="s">
        <v>593</v>
      </c>
      <c r="O28" s="196" t="s">
        <v>335</v>
      </c>
    </row>
    <row r="29" spans="1:15" customFormat="1" ht="118.8" customHeight="1">
      <c r="A29" s="378" t="s">
        <v>237</v>
      </c>
      <c r="B29" s="241" t="s">
        <v>258</v>
      </c>
      <c r="C29" s="242" t="s">
        <v>136</v>
      </c>
      <c r="D29" s="243"/>
      <c r="E29" s="278" t="s">
        <v>301</v>
      </c>
      <c r="F29" s="245" t="s">
        <v>54</v>
      </c>
      <c r="G29" s="256" t="s">
        <v>298</v>
      </c>
      <c r="H29" s="262" t="s">
        <v>622</v>
      </c>
      <c r="I29" s="248" t="s">
        <v>13</v>
      </c>
      <c r="J29" s="248">
        <v>21</v>
      </c>
      <c r="K29" s="248" t="s">
        <v>12</v>
      </c>
      <c r="L29" s="249" t="s">
        <v>22</v>
      </c>
      <c r="M29" s="250" t="s">
        <v>58</v>
      </c>
      <c r="N29" s="198" t="s">
        <v>595</v>
      </c>
      <c r="O29" s="196" t="s">
        <v>339</v>
      </c>
    </row>
    <row r="30" spans="1:15" customFormat="1" ht="116.4" customHeight="1">
      <c r="A30" s="379" t="s">
        <v>238</v>
      </c>
      <c r="B30" s="215" t="s">
        <v>259</v>
      </c>
      <c r="C30" s="69" t="s">
        <v>136</v>
      </c>
      <c r="D30" s="142"/>
      <c r="E30" s="212" t="s">
        <v>96</v>
      </c>
      <c r="F30" s="138" t="s">
        <v>214</v>
      </c>
      <c r="G30" s="54" t="s">
        <v>299</v>
      </c>
      <c r="H30" s="143" t="s">
        <v>322</v>
      </c>
      <c r="I30" s="57" t="s">
        <v>13</v>
      </c>
      <c r="J30" s="57">
        <v>21</v>
      </c>
      <c r="K30" s="57" t="s">
        <v>12</v>
      </c>
      <c r="L30" s="58" t="s">
        <v>22</v>
      </c>
      <c r="M30" s="195" t="s">
        <v>58</v>
      </c>
      <c r="N30" s="198" t="s">
        <v>594</v>
      </c>
      <c r="O30" s="196" t="s">
        <v>340</v>
      </c>
    </row>
    <row r="31" spans="1:15" customFormat="1" ht="127.8" customHeight="1">
      <c r="A31" s="378" t="s">
        <v>239</v>
      </c>
      <c r="B31" s="241" t="s">
        <v>260</v>
      </c>
      <c r="C31" s="242" t="s">
        <v>136</v>
      </c>
      <c r="D31" s="243"/>
      <c r="E31" s="278" t="s">
        <v>304</v>
      </c>
      <c r="F31" s="245" t="s">
        <v>54</v>
      </c>
      <c r="G31" s="256" t="s">
        <v>303</v>
      </c>
      <c r="H31" s="262" t="s">
        <v>623</v>
      </c>
      <c r="I31" s="248" t="s">
        <v>13</v>
      </c>
      <c r="J31" s="248">
        <v>21</v>
      </c>
      <c r="K31" s="248" t="s">
        <v>12</v>
      </c>
      <c r="L31" s="249" t="s">
        <v>22</v>
      </c>
      <c r="M31" s="250" t="s">
        <v>58</v>
      </c>
      <c r="N31" s="198" t="s">
        <v>592</v>
      </c>
      <c r="O31" s="196" t="s">
        <v>339</v>
      </c>
    </row>
    <row r="32" spans="1:15" customFormat="1" ht="99" customHeight="1">
      <c r="A32" s="378" t="s">
        <v>240</v>
      </c>
      <c r="B32" s="253" t="s">
        <v>261</v>
      </c>
      <c r="C32" s="242" t="s">
        <v>136</v>
      </c>
      <c r="D32" s="254"/>
      <c r="E32" s="279" t="s">
        <v>305</v>
      </c>
      <c r="F32" s="245" t="s">
        <v>54</v>
      </c>
      <c r="G32" s="256" t="s">
        <v>341</v>
      </c>
      <c r="H32" s="280" t="s">
        <v>316</v>
      </c>
      <c r="I32" s="248" t="s">
        <v>13</v>
      </c>
      <c r="J32" s="248">
        <v>21</v>
      </c>
      <c r="K32" s="248" t="s">
        <v>12</v>
      </c>
      <c r="L32" s="249" t="s">
        <v>22</v>
      </c>
      <c r="M32" s="250" t="s">
        <v>58</v>
      </c>
      <c r="N32" s="198" t="s">
        <v>592</v>
      </c>
      <c r="O32" s="196" t="s">
        <v>342</v>
      </c>
    </row>
    <row r="33" spans="1:15" ht="21.6" customHeight="1">
      <c r="A33" s="168"/>
      <c r="O33" s="75"/>
    </row>
    <row r="34" spans="1:15" ht="16.2">
      <c r="O34" s="76"/>
    </row>
    <row r="35" spans="1:15" ht="16.2">
      <c r="O35" s="76"/>
    </row>
    <row r="39" spans="1:15">
      <c r="C39" s="81"/>
    </row>
    <row r="61" spans="1:16" customFormat="1">
      <c r="A61" s="171"/>
      <c r="B61" s="5"/>
      <c r="C61" s="6"/>
      <c r="D61" s="5"/>
      <c r="E61" s="82"/>
      <c r="G61" s="1"/>
      <c r="H61" s="4"/>
      <c r="I61" s="2"/>
      <c r="J61" s="2"/>
      <c r="K61" s="2"/>
      <c r="L61" s="2"/>
      <c r="M61" s="2"/>
      <c r="N61" s="2"/>
      <c r="O61" s="2"/>
      <c r="P61" s="2"/>
    </row>
  </sheetData>
  <mergeCells count="13">
    <mergeCell ref="N5:O5"/>
    <mergeCell ref="A1:G1"/>
    <mergeCell ref="A2:G2"/>
    <mergeCell ref="A3:G3"/>
    <mergeCell ref="F6:F7"/>
    <mergeCell ref="G6:G7"/>
    <mergeCell ref="H6:H7"/>
    <mergeCell ref="L6:M6"/>
    <mergeCell ref="A6:A7"/>
    <mergeCell ref="B6:B7"/>
    <mergeCell ref="C6:C7"/>
    <mergeCell ref="D6:D7"/>
    <mergeCell ref="E6:E7"/>
  </mergeCells>
  <phoneticPr fontId="10"/>
  <hyperlinks>
    <hyperlink ref="A8" location="'01a'!A1" display="01a"/>
    <hyperlink ref="A9" location="'02j'!A1" display="02ｊ"/>
    <hyperlink ref="A10" location="'03j'!A1" display="03j"/>
    <hyperlink ref="A11" location="'04s'!A1" display="04s"/>
    <hyperlink ref="A12" location="'05s'!A1" display="05s"/>
    <hyperlink ref="A13" location="'06s'!A1" display="06s"/>
    <hyperlink ref="A14" location="'07j'!A1" display="07j"/>
    <hyperlink ref="A15" location="'08s'!A1" display="08s"/>
    <hyperlink ref="A16" location="'09a'!A1" display="09a"/>
    <hyperlink ref="A17" location="'10s'!A1" display="10s"/>
    <hyperlink ref="A18" location="'11s'!A1" display="11s"/>
    <hyperlink ref="A19" location="'12a'!A1" display="12a"/>
    <hyperlink ref="A20" location="'13a'!A1" display="13a"/>
    <hyperlink ref="A21" location="'14s'!A1" display="14s"/>
    <hyperlink ref="A22" location="'15s'!A1" display="15s"/>
    <hyperlink ref="A23" location="'16s'!A1" display="16s"/>
    <hyperlink ref="A24" location="'17j'!A1" display="17j"/>
    <hyperlink ref="A25" location="'18a'!A1" display="18a"/>
    <hyperlink ref="A26" location="'19j'!A1" display="19j"/>
    <hyperlink ref="A27" location="'20a'!A1" display="20a"/>
    <hyperlink ref="A28" location="'21s'!A1" display="21s"/>
    <hyperlink ref="A32" location="'25s'!A1" display="25s"/>
    <hyperlink ref="A29" location="'22s'!A1" display="22s"/>
    <hyperlink ref="A30" location="'23a'!A1" display="23a"/>
    <hyperlink ref="A31" location="'24s'!A1" display="24s"/>
  </hyperlinks>
  <printOptions horizontalCentered="1"/>
  <pageMargins left="0.59055118110236227" right="0" top="0.59055118110236227" bottom="0" header="0" footer="0"/>
  <pageSetup paperSize="8" scale="49" fitToHeight="0" orientation="landscape" r:id="rId1"/>
  <headerFooter scaleWithDoc="0" alignWithMargins="0"/>
  <rowBreaks count="1" manualBreakCount="1">
    <brk id="19" max="14"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sheetPr>
  <dimension ref="A1:D37"/>
  <sheetViews>
    <sheetView view="pageBreakPreview" zoomScaleNormal="100" zoomScaleSheetLayoutView="100" workbookViewId="0">
      <selection activeCell="B15" sqref="B15:D15"/>
    </sheetView>
  </sheetViews>
  <sheetFormatPr defaultColWidth="9.109375" defaultRowHeight="13.2"/>
  <cols>
    <col min="1" max="1" width="3.5546875" style="77" customWidth="1"/>
    <col min="2" max="2" width="26.88671875" style="77" customWidth="1"/>
    <col min="3" max="3" width="9.21875" style="77" customWidth="1"/>
    <col min="4" max="4" width="54.6640625" style="77" customWidth="1"/>
    <col min="5" max="16384" width="9.109375" style="77"/>
  </cols>
  <sheetData>
    <row r="1" spans="1:4" s="16" customFormat="1" ht="18" customHeight="1">
      <c r="C1" s="17"/>
      <c r="D1" s="16">
        <v>20230301</v>
      </c>
    </row>
    <row r="2" spans="1:4" s="16" customFormat="1" ht="40.5" customHeight="1">
      <c r="B2" s="509" t="s">
        <v>704</v>
      </c>
      <c r="C2" s="510"/>
      <c r="D2" s="510"/>
    </row>
    <row r="3" spans="1:4" s="16" customFormat="1">
      <c r="C3" s="17"/>
    </row>
    <row r="4" spans="1:4" s="16" customFormat="1">
      <c r="A4" s="283" t="s">
        <v>37</v>
      </c>
      <c r="C4" s="17"/>
    </row>
    <row r="5" spans="1:4" s="16" customFormat="1" ht="16.05" customHeight="1">
      <c r="B5" s="14" t="s">
        <v>38</v>
      </c>
      <c r="C5" s="83" t="s">
        <v>36</v>
      </c>
    </row>
    <row r="6" spans="1:4" s="16" customFormat="1" ht="16.05" customHeight="1">
      <c r="B6" s="13" t="s">
        <v>343</v>
      </c>
      <c r="C6" s="511" t="s">
        <v>597</v>
      </c>
      <c r="D6" s="511"/>
    </row>
    <row r="7" spans="1:4" s="16" customFormat="1" ht="16.05" customHeight="1">
      <c r="B7" s="13" t="s">
        <v>39</v>
      </c>
      <c r="C7" s="16" t="s">
        <v>609</v>
      </c>
    </row>
    <row r="8" spans="1:4" s="16" customFormat="1" ht="16.05" customHeight="1">
      <c r="B8" s="13" t="s">
        <v>35</v>
      </c>
      <c r="C8" s="23" t="s">
        <v>702</v>
      </c>
    </row>
    <row r="9" spans="1:4" s="16" customFormat="1" ht="16.05" customHeight="1">
      <c r="B9" s="13" t="s">
        <v>34</v>
      </c>
      <c r="C9" s="16" t="s">
        <v>33</v>
      </c>
    </row>
    <row r="10" spans="1:4" s="16" customFormat="1" ht="16.05" customHeight="1">
      <c r="B10" s="13" t="s">
        <v>40</v>
      </c>
      <c r="C10" s="16" t="s">
        <v>627</v>
      </c>
    </row>
    <row r="11" spans="1:4" s="16" customFormat="1" ht="16.05" customHeight="1">
      <c r="B11" s="13" t="s">
        <v>41</v>
      </c>
      <c r="C11" s="16" t="s">
        <v>628</v>
      </c>
    </row>
    <row r="12" spans="1:4" s="16" customFormat="1" ht="10.050000000000001" customHeight="1">
      <c r="B12" s="13"/>
    </row>
    <row r="13" spans="1:4" s="16" customFormat="1" ht="10.050000000000001" customHeight="1">
      <c r="C13" s="17"/>
    </row>
    <row r="14" spans="1:4" s="16" customFormat="1">
      <c r="A14" s="283" t="s">
        <v>32</v>
      </c>
      <c r="C14" s="17"/>
    </row>
    <row r="15" spans="1:4" s="16" customFormat="1" ht="20.25" customHeight="1">
      <c r="B15" s="550" t="s">
        <v>705</v>
      </c>
      <c r="C15" s="550"/>
      <c r="D15" s="550"/>
    </row>
    <row r="16" spans="1:4" s="16" customFormat="1" ht="9" customHeight="1">
      <c r="B16" s="380"/>
      <c r="C16" s="111"/>
      <c r="D16" s="380"/>
    </row>
    <row r="17" spans="1:4" s="16" customFormat="1">
      <c r="A17" s="283" t="s">
        <v>31</v>
      </c>
      <c r="C17" s="17"/>
    </row>
    <row r="18" spans="1:4" s="16" customFormat="1" ht="61.05" customHeight="1">
      <c r="B18" s="513" t="s">
        <v>706</v>
      </c>
      <c r="C18" s="513"/>
      <c r="D18" s="513"/>
    </row>
    <row r="19" spans="1:4" s="16" customFormat="1" ht="7.05" customHeight="1">
      <c r="C19" s="17"/>
    </row>
    <row r="20" spans="1:4" s="16" customFormat="1">
      <c r="A20" s="283" t="s">
        <v>30</v>
      </c>
      <c r="C20" s="13" t="s">
        <v>29</v>
      </c>
    </row>
    <row r="21" spans="1:4" s="16" customFormat="1" ht="7.5" customHeight="1" thickBot="1">
      <c r="C21" s="17"/>
    </row>
    <row r="22" spans="1:4" s="16" customFormat="1" ht="28.2" customHeight="1">
      <c r="A22" s="361"/>
      <c r="B22" s="362" t="s">
        <v>28</v>
      </c>
      <c r="C22" s="363" t="s">
        <v>27</v>
      </c>
      <c r="D22" s="364" t="s">
        <v>26</v>
      </c>
    </row>
    <row r="23" spans="1:4" s="16" customFormat="1" ht="84">
      <c r="A23" s="422" t="s">
        <v>726</v>
      </c>
      <c r="B23" s="116" t="s">
        <v>982</v>
      </c>
      <c r="C23" s="89">
        <v>7</v>
      </c>
      <c r="D23" s="365" t="s">
        <v>703</v>
      </c>
    </row>
    <row r="24" spans="1:4" s="16" customFormat="1" ht="86.55" customHeight="1">
      <c r="A24" s="422" t="s">
        <v>727</v>
      </c>
      <c r="B24" s="117" t="s">
        <v>60</v>
      </c>
      <c r="C24" s="89">
        <v>7</v>
      </c>
      <c r="D24" s="366" t="s">
        <v>61</v>
      </c>
    </row>
    <row r="25" spans="1:4" s="16" customFormat="1" ht="112.5" customHeight="1" thickBot="1">
      <c r="A25" s="422" t="s">
        <v>728</v>
      </c>
      <c r="B25" s="125" t="s">
        <v>707</v>
      </c>
      <c r="C25" s="95">
        <v>7</v>
      </c>
      <c r="D25" s="112" t="s">
        <v>62</v>
      </c>
    </row>
    <row r="26" spans="1:4" s="16" customFormat="1" ht="25.5" customHeight="1" thickBot="1">
      <c r="A26" s="367"/>
      <c r="B26" s="118" t="s">
        <v>25</v>
      </c>
      <c r="C26" s="98">
        <f>SUM(C23:C25)</f>
        <v>21</v>
      </c>
      <c r="D26" s="78"/>
    </row>
    <row r="27" spans="1:4" s="16" customFormat="1" ht="17.399999999999999" customHeight="1">
      <c r="B27" s="529" t="s">
        <v>672</v>
      </c>
      <c r="C27" s="529"/>
      <c r="D27" s="529"/>
    </row>
    <row r="28" spans="1:4" s="16" customFormat="1" ht="5.7" customHeight="1">
      <c r="C28" s="17"/>
    </row>
    <row r="29" spans="1:4" s="16" customFormat="1" ht="16.8" customHeight="1">
      <c r="C29" s="17"/>
    </row>
    <row r="30" spans="1:4" s="16" customFormat="1" ht="19.2" customHeight="1">
      <c r="A30" s="463" t="s">
        <v>24</v>
      </c>
      <c r="C30" s="17"/>
    </row>
    <row r="31" spans="1:4" s="16" customFormat="1">
      <c r="B31" s="523" t="s">
        <v>183</v>
      </c>
      <c r="C31" s="523"/>
      <c r="D31" s="523"/>
    </row>
    <row r="32" spans="1:4" s="16" customFormat="1" ht="16.05" customHeight="1">
      <c r="B32" s="482"/>
      <c r="C32" s="482"/>
      <c r="D32" s="482"/>
    </row>
    <row r="33" spans="1:4" s="16" customFormat="1" ht="19.2" customHeight="1">
      <c r="A33" s="483" t="s">
        <v>23</v>
      </c>
    </row>
    <row r="34" spans="1:4" s="16" customFormat="1" ht="44.55" customHeight="1">
      <c r="B34" s="522" t="s">
        <v>981</v>
      </c>
      <c r="C34" s="522"/>
      <c r="D34" s="522"/>
    </row>
    <row r="35" spans="1:4" s="16" customFormat="1" ht="16.05" customHeight="1">
      <c r="B35" s="481"/>
      <c r="C35" s="481"/>
      <c r="D35" s="481"/>
    </row>
    <row r="36" spans="1:4" s="16" customFormat="1" ht="19.2" customHeight="1">
      <c r="A36" s="463" t="s">
        <v>49</v>
      </c>
      <c r="C36" s="17"/>
    </row>
    <row r="37" spans="1:4" s="16" customFormat="1" ht="21" customHeight="1">
      <c r="B37" s="523" t="s">
        <v>618</v>
      </c>
      <c r="C37" s="523"/>
      <c r="D37" s="523"/>
    </row>
  </sheetData>
  <mergeCells count="8">
    <mergeCell ref="B31:D31"/>
    <mergeCell ref="B34:D34"/>
    <mergeCell ref="B37:D37"/>
    <mergeCell ref="B2:D2"/>
    <mergeCell ref="B15:D15"/>
    <mergeCell ref="B18:D18"/>
    <mergeCell ref="C6:D6"/>
    <mergeCell ref="B27:D27"/>
  </mergeCells>
  <phoneticPr fontId="10"/>
  <printOptions horizontalCentered="1"/>
  <pageMargins left="0.39370078740157483" right="0.39370078740157483" top="0.39370078740157483" bottom="0" header="0" footer="0.19685039370078741"/>
  <pageSetup paperSize="9" scale="99" orientation="portrait" horizontalDpi="300" verticalDpi="300" r:id="rId1"/>
  <headerFooter differentOddEven="1" alignWithMargins="0">
    <oddFooter>&amp;C講座18a&amp;R　　　　　　　　　　　　　　　　35</oddFooter>
    <evenFooter>&amp;C講座18a&amp;R36</evenFooter>
  </headerFooter>
  <rowBreaks count="2" manualBreakCount="2">
    <brk id="28" max="3" man="1"/>
    <brk id="37"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FFF"/>
  </sheetPr>
  <dimension ref="A1:I65"/>
  <sheetViews>
    <sheetView view="pageBreakPreview" zoomScaleNormal="100" zoomScaleSheetLayoutView="100" workbookViewId="0">
      <selection activeCell="D12" sqref="D12"/>
    </sheetView>
  </sheetViews>
  <sheetFormatPr defaultRowHeight="13.2"/>
  <cols>
    <col min="1" max="1" width="2.88671875" style="13" customWidth="1"/>
    <col min="2" max="2" width="25.6640625" style="13" customWidth="1"/>
    <col min="3" max="3" width="9.109375" style="13" customWidth="1"/>
    <col min="4" max="4" width="54.109375" style="13" customWidth="1"/>
    <col min="5" max="256" width="8.88671875" style="13"/>
    <col min="257" max="257" width="3" style="13" customWidth="1"/>
    <col min="258" max="258" width="25.44140625" style="13" customWidth="1"/>
    <col min="259" max="259" width="9.109375" style="13" customWidth="1"/>
    <col min="260" max="260" width="54.109375" style="13" customWidth="1"/>
    <col min="261" max="512" width="8.88671875" style="13"/>
    <col min="513" max="513" width="3" style="13" customWidth="1"/>
    <col min="514" max="514" width="25.44140625" style="13" customWidth="1"/>
    <col min="515" max="515" width="9.109375" style="13" customWidth="1"/>
    <col min="516" max="516" width="54.109375" style="13" customWidth="1"/>
    <col min="517" max="768" width="8.88671875" style="13"/>
    <col min="769" max="769" width="3" style="13" customWidth="1"/>
    <col min="770" max="770" width="25.44140625" style="13" customWidth="1"/>
    <col min="771" max="771" width="9.109375" style="13" customWidth="1"/>
    <col min="772" max="772" width="54.109375" style="13" customWidth="1"/>
    <col min="773" max="1024" width="8.88671875" style="13"/>
    <col min="1025" max="1025" width="3" style="13" customWidth="1"/>
    <col min="1026" max="1026" width="25.44140625" style="13" customWidth="1"/>
    <col min="1027" max="1027" width="9.109375" style="13" customWidth="1"/>
    <col min="1028" max="1028" width="54.109375" style="13" customWidth="1"/>
    <col min="1029" max="1280" width="8.88671875" style="13"/>
    <col min="1281" max="1281" width="3" style="13" customWidth="1"/>
    <col min="1282" max="1282" width="25.44140625" style="13" customWidth="1"/>
    <col min="1283" max="1283" width="9.109375" style="13" customWidth="1"/>
    <col min="1284" max="1284" width="54.109375" style="13" customWidth="1"/>
    <col min="1285" max="1536" width="8.88671875" style="13"/>
    <col min="1537" max="1537" width="3" style="13" customWidth="1"/>
    <col min="1538" max="1538" width="25.44140625" style="13" customWidth="1"/>
    <col min="1539" max="1539" width="9.109375" style="13" customWidth="1"/>
    <col min="1540" max="1540" width="54.109375" style="13" customWidth="1"/>
    <col min="1541" max="1792" width="8.88671875" style="13"/>
    <col min="1793" max="1793" width="3" style="13" customWidth="1"/>
    <col min="1794" max="1794" width="25.44140625" style="13" customWidth="1"/>
    <col min="1795" max="1795" width="9.109375" style="13" customWidth="1"/>
    <col min="1796" max="1796" width="54.109375" style="13" customWidth="1"/>
    <col min="1797" max="2048" width="8.88671875" style="13"/>
    <col min="2049" max="2049" width="3" style="13" customWidth="1"/>
    <col min="2050" max="2050" width="25.44140625" style="13" customWidth="1"/>
    <col min="2051" max="2051" width="9.109375" style="13" customWidth="1"/>
    <col min="2052" max="2052" width="54.109375" style="13" customWidth="1"/>
    <col min="2053" max="2304" width="8.88671875" style="13"/>
    <col min="2305" max="2305" width="3" style="13" customWidth="1"/>
    <col min="2306" max="2306" width="25.44140625" style="13" customWidth="1"/>
    <col min="2307" max="2307" width="9.109375" style="13" customWidth="1"/>
    <col min="2308" max="2308" width="54.109375" style="13" customWidth="1"/>
    <col min="2309" max="2560" width="8.88671875" style="13"/>
    <col min="2561" max="2561" width="3" style="13" customWidth="1"/>
    <col min="2562" max="2562" width="25.44140625" style="13" customWidth="1"/>
    <col min="2563" max="2563" width="9.109375" style="13" customWidth="1"/>
    <col min="2564" max="2564" width="54.109375" style="13" customWidth="1"/>
    <col min="2565" max="2816" width="8.88671875" style="13"/>
    <col min="2817" max="2817" width="3" style="13" customWidth="1"/>
    <col min="2818" max="2818" width="25.44140625" style="13" customWidth="1"/>
    <col min="2819" max="2819" width="9.109375" style="13" customWidth="1"/>
    <col min="2820" max="2820" width="54.109375" style="13" customWidth="1"/>
    <col min="2821" max="3072" width="8.88671875" style="13"/>
    <col min="3073" max="3073" width="3" style="13" customWidth="1"/>
    <col min="3074" max="3074" width="25.44140625" style="13" customWidth="1"/>
    <col min="3075" max="3075" width="9.109375" style="13" customWidth="1"/>
    <col min="3076" max="3076" width="54.109375" style="13" customWidth="1"/>
    <col min="3077" max="3328" width="8.88671875" style="13"/>
    <col min="3329" max="3329" width="3" style="13" customWidth="1"/>
    <col min="3330" max="3330" width="25.44140625" style="13" customWidth="1"/>
    <col min="3331" max="3331" width="9.109375" style="13" customWidth="1"/>
    <col min="3332" max="3332" width="54.109375" style="13" customWidth="1"/>
    <col min="3333" max="3584" width="8.88671875" style="13"/>
    <col min="3585" max="3585" width="3" style="13" customWidth="1"/>
    <col min="3586" max="3586" width="25.44140625" style="13" customWidth="1"/>
    <col min="3587" max="3587" width="9.109375" style="13" customWidth="1"/>
    <col min="3588" max="3588" width="54.109375" style="13" customWidth="1"/>
    <col min="3589" max="3840" width="8.88671875" style="13"/>
    <col min="3841" max="3841" width="3" style="13" customWidth="1"/>
    <col min="3842" max="3842" width="25.44140625" style="13" customWidth="1"/>
    <col min="3843" max="3843" width="9.109375" style="13" customWidth="1"/>
    <col min="3844" max="3844" width="54.109375" style="13" customWidth="1"/>
    <col min="3845" max="4096" width="8.88671875" style="13"/>
    <col min="4097" max="4097" width="3" style="13" customWidth="1"/>
    <col min="4098" max="4098" width="25.44140625" style="13" customWidth="1"/>
    <col min="4099" max="4099" width="9.109375" style="13" customWidth="1"/>
    <col min="4100" max="4100" width="54.109375" style="13" customWidth="1"/>
    <col min="4101" max="4352" width="8.88671875" style="13"/>
    <col min="4353" max="4353" width="3" style="13" customWidth="1"/>
    <col min="4354" max="4354" width="25.44140625" style="13" customWidth="1"/>
    <col min="4355" max="4355" width="9.109375" style="13" customWidth="1"/>
    <col min="4356" max="4356" width="54.109375" style="13" customWidth="1"/>
    <col min="4357" max="4608" width="8.88671875" style="13"/>
    <col min="4609" max="4609" width="3" style="13" customWidth="1"/>
    <col min="4610" max="4610" width="25.44140625" style="13" customWidth="1"/>
    <col min="4611" max="4611" width="9.109375" style="13" customWidth="1"/>
    <col min="4612" max="4612" width="54.109375" style="13" customWidth="1"/>
    <col min="4613" max="4864" width="8.88671875" style="13"/>
    <col min="4865" max="4865" width="3" style="13" customWidth="1"/>
    <col min="4866" max="4866" width="25.44140625" style="13" customWidth="1"/>
    <col min="4867" max="4867" width="9.109375" style="13" customWidth="1"/>
    <col min="4868" max="4868" width="54.109375" style="13" customWidth="1"/>
    <col min="4869" max="5120" width="8.88671875" style="13"/>
    <col min="5121" max="5121" width="3" style="13" customWidth="1"/>
    <col min="5122" max="5122" width="25.44140625" style="13" customWidth="1"/>
    <col min="5123" max="5123" width="9.109375" style="13" customWidth="1"/>
    <col min="5124" max="5124" width="54.109375" style="13" customWidth="1"/>
    <col min="5125" max="5376" width="8.88671875" style="13"/>
    <col min="5377" max="5377" width="3" style="13" customWidth="1"/>
    <col min="5378" max="5378" width="25.44140625" style="13" customWidth="1"/>
    <col min="5379" max="5379" width="9.109375" style="13" customWidth="1"/>
    <col min="5380" max="5380" width="54.109375" style="13" customWidth="1"/>
    <col min="5381" max="5632" width="8.88671875" style="13"/>
    <col min="5633" max="5633" width="3" style="13" customWidth="1"/>
    <col min="5634" max="5634" width="25.44140625" style="13" customWidth="1"/>
    <col min="5635" max="5635" width="9.109375" style="13" customWidth="1"/>
    <col min="5636" max="5636" width="54.109375" style="13" customWidth="1"/>
    <col min="5637" max="5888" width="8.88671875" style="13"/>
    <col min="5889" max="5889" width="3" style="13" customWidth="1"/>
    <col min="5890" max="5890" width="25.44140625" style="13" customWidth="1"/>
    <col min="5891" max="5891" width="9.109375" style="13" customWidth="1"/>
    <col min="5892" max="5892" width="54.109375" style="13" customWidth="1"/>
    <col min="5893" max="6144" width="8.88671875" style="13"/>
    <col min="6145" max="6145" width="3" style="13" customWidth="1"/>
    <col min="6146" max="6146" width="25.44140625" style="13" customWidth="1"/>
    <col min="6147" max="6147" width="9.109375" style="13" customWidth="1"/>
    <col min="6148" max="6148" width="54.109375" style="13" customWidth="1"/>
    <col min="6149" max="6400" width="8.88671875" style="13"/>
    <col min="6401" max="6401" width="3" style="13" customWidth="1"/>
    <col min="6402" max="6402" width="25.44140625" style="13" customWidth="1"/>
    <col min="6403" max="6403" width="9.109375" style="13" customWidth="1"/>
    <col min="6404" max="6404" width="54.109375" style="13" customWidth="1"/>
    <col min="6405" max="6656" width="8.88671875" style="13"/>
    <col min="6657" max="6657" width="3" style="13" customWidth="1"/>
    <col min="6658" max="6658" width="25.44140625" style="13" customWidth="1"/>
    <col min="6659" max="6659" width="9.109375" style="13" customWidth="1"/>
    <col min="6660" max="6660" width="54.109375" style="13" customWidth="1"/>
    <col min="6661" max="6912" width="8.88671875" style="13"/>
    <col min="6913" max="6913" width="3" style="13" customWidth="1"/>
    <col min="6914" max="6914" width="25.44140625" style="13" customWidth="1"/>
    <col min="6915" max="6915" width="9.109375" style="13" customWidth="1"/>
    <col min="6916" max="6916" width="54.109375" style="13" customWidth="1"/>
    <col min="6917" max="7168" width="8.88671875" style="13"/>
    <col min="7169" max="7169" width="3" style="13" customWidth="1"/>
    <col min="7170" max="7170" width="25.44140625" style="13" customWidth="1"/>
    <col min="7171" max="7171" width="9.109375" style="13" customWidth="1"/>
    <col min="7172" max="7172" width="54.109375" style="13" customWidth="1"/>
    <col min="7173" max="7424" width="8.88671875" style="13"/>
    <col min="7425" max="7425" width="3" style="13" customWidth="1"/>
    <col min="7426" max="7426" width="25.44140625" style="13" customWidth="1"/>
    <col min="7427" max="7427" width="9.109375" style="13" customWidth="1"/>
    <col min="7428" max="7428" width="54.109375" style="13" customWidth="1"/>
    <col min="7429" max="7680" width="8.88671875" style="13"/>
    <col min="7681" max="7681" width="3" style="13" customWidth="1"/>
    <col min="7682" max="7682" width="25.44140625" style="13" customWidth="1"/>
    <col min="7683" max="7683" width="9.109375" style="13" customWidth="1"/>
    <col min="7684" max="7684" width="54.109375" style="13" customWidth="1"/>
    <col min="7685" max="7936" width="8.88671875" style="13"/>
    <col min="7937" max="7937" width="3" style="13" customWidth="1"/>
    <col min="7938" max="7938" width="25.44140625" style="13" customWidth="1"/>
    <col min="7939" max="7939" width="9.109375" style="13" customWidth="1"/>
    <col min="7940" max="7940" width="54.109375" style="13" customWidth="1"/>
    <col min="7941" max="8192" width="8.88671875" style="13"/>
    <col min="8193" max="8193" width="3" style="13" customWidth="1"/>
    <col min="8194" max="8194" width="25.44140625" style="13" customWidth="1"/>
    <col min="8195" max="8195" width="9.109375" style="13" customWidth="1"/>
    <col min="8196" max="8196" width="54.109375" style="13" customWidth="1"/>
    <col min="8197" max="8448" width="8.88671875" style="13"/>
    <col min="8449" max="8449" width="3" style="13" customWidth="1"/>
    <col min="8450" max="8450" width="25.44140625" style="13" customWidth="1"/>
    <col min="8451" max="8451" width="9.109375" style="13" customWidth="1"/>
    <col min="8452" max="8452" width="54.109375" style="13" customWidth="1"/>
    <col min="8453" max="8704" width="8.88671875" style="13"/>
    <col min="8705" max="8705" width="3" style="13" customWidth="1"/>
    <col min="8706" max="8706" width="25.44140625" style="13" customWidth="1"/>
    <col min="8707" max="8707" width="9.109375" style="13" customWidth="1"/>
    <col min="8708" max="8708" width="54.109375" style="13" customWidth="1"/>
    <col min="8709" max="8960" width="8.88671875" style="13"/>
    <col min="8961" max="8961" width="3" style="13" customWidth="1"/>
    <col min="8962" max="8962" width="25.44140625" style="13" customWidth="1"/>
    <col min="8963" max="8963" width="9.109375" style="13" customWidth="1"/>
    <col min="8964" max="8964" width="54.109375" style="13" customWidth="1"/>
    <col min="8965" max="9216" width="8.88671875" style="13"/>
    <col min="9217" max="9217" width="3" style="13" customWidth="1"/>
    <col min="9218" max="9218" width="25.44140625" style="13" customWidth="1"/>
    <col min="9219" max="9219" width="9.109375" style="13" customWidth="1"/>
    <col min="9220" max="9220" width="54.109375" style="13" customWidth="1"/>
    <col min="9221" max="9472" width="8.88671875" style="13"/>
    <col min="9473" max="9473" width="3" style="13" customWidth="1"/>
    <col min="9474" max="9474" width="25.44140625" style="13" customWidth="1"/>
    <col min="9475" max="9475" width="9.109375" style="13" customWidth="1"/>
    <col min="9476" max="9476" width="54.109375" style="13" customWidth="1"/>
    <col min="9477" max="9728" width="8.88671875" style="13"/>
    <col min="9729" max="9729" width="3" style="13" customWidth="1"/>
    <col min="9730" max="9730" width="25.44140625" style="13" customWidth="1"/>
    <col min="9731" max="9731" width="9.109375" style="13" customWidth="1"/>
    <col min="9732" max="9732" width="54.109375" style="13" customWidth="1"/>
    <col min="9733" max="9984" width="8.88671875" style="13"/>
    <col min="9985" max="9985" width="3" style="13" customWidth="1"/>
    <col min="9986" max="9986" width="25.44140625" style="13" customWidth="1"/>
    <col min="9987" max="9987" width="9.109375" style="13" customWidth="1"/>
    <col min="9988" max="9988" width="54.109375" style="13" customWidth="1"/>
    <col min="9989" max="10240" width="8.88671875" style="13"/>
    <col min="10241" max="10241" width="3" style="13" customWidth="1"/>
    <col min="10242" max="10242" width="25.44140625" style="13" customWidth="1"/>
    <col min="10243" max="10243" width="9.109375" style="13" customWidth="1"/>
    <col min="10244" max="10244" width="54.109375" style="13" customWidth="1"/>
    <col min="10245" max="10496" width="8.88671875" style="13"/>
    <col min="10497" max="10497" width="3" style="13" customWidth="1"/>
    <col min="10498" max="10498" width="25.44140625" style="13" customWidth="1"/>
    <col min="10499" max="10499" width="9.109375" style="13" customWidth="1"/>
    <col min="10500" max="10500" width="54.109375" style="13" customWidth="1"/>
    <col min="10501" max="10752" width="8.88671875" style="13"/>
    <col min="10753" max="10753" width="3" style="13" customWidth="1"/>
    <col min="10754" max="10754" width="25.44140625" style="13" customWidth="1"/>
    <col min="10755" max="10755" width="9.109375" style="13" customWidth="1"/>
    <col min="10756" max="10756" width="54.109375" style="13" customWidth="1"/>
    <col min="10757" max="11008" width="8.88671875" style="13"/>
    <col min="11009" max="11009" width="3" style="13" customWidth="1"/>
    <col min="11010" max="11010" width="25.44140625" style="13" customWidth="1"/>
    <col min="11011" max="11011" width="9.109375" style="13" customWidth="1"/>
    <col min="11012" max="11012" width="54.109375" style="13" customWidth="1"/>
    <col min="11013" max="11264" width="8.88671875" style="13"/>
    <col min="11265" max="11265" width="3" style="13" customWidth="1"/>
    <col min="11266" max="11266" width="25.44140625" style="13" customWidth="1"/>
    <col min="11267" max="11267" width="9.109375" style="13" customWidth="1"/>
    <col min="11268" max="11268" width="54.109375" style="13" customWidth="1"/>
    <col min="11269" max="11520" width="8.88671875" style="13"/>
    <col min="11521" max="11521" width="3" style="13" customWidth="1"/>
    <col min="11522" max="11522" width="25.44140625" style="13" customWidth="1"/>
    <col min="11523" max="11523" width="9.109375" style="13" customWidth="1"/>
    <col min="11524" max="11524" width="54.109375" style="13" customWidth="1"/>
    <col min="11525" max="11776" width="8.88671875" style="13"/>
    <col min="11777" max="11777" width="3" style="13" customWidth="1"/>
    <col min="11778" max="11778" width="25.44140625" style="13" customWidth="1"/>
    <col min="11779" max="11779" width="9.109375" style="13" customWidth="1"/>
    <col min="11780" max="11780" width="54.109375" style="13" customWidth="1"/>
    <col min="11781" max="12032" width="8.88671875" style="13"/>
    <col min="12033" max="12033" width="3" style="13" customWidth="1"/>
    <col min="12034" max="12034" width="25.44140625" style="13" customWidth="1"/>
    <col min="12035" max="12035" width="9.109375" style="13" customWidth="1"/>
    <col min="12036" max="12036" width="54.109375" style="13" customWidth="1"/>
    <col min="12037" max="12288" width="8.88671875" style="13"/>
    <col min="12289" max="12289" width="3" style="13" customWidth="1"/>
    <col min="12290" max="12290" width="25.44140625" style="13" customWidth="1"/>
    <col min="12291" max="12291" width="9.109375" style="13" customWidth="1"/>
    <col min="12292" max="12292" width="54.109375" style="13" customWidth="1"/>
    <col min="12293" max="12544" width="8.88671875" style="13"/>
    <col min="12545" max="12545" width="3" style="13" customWidth="1"/>
    <col min="12546" max="12546" width="25.44140625" style="13" customWidth="1"/>
    <col min="12547" max="12547" width="9.109375" style="13" customWidth="1"/>
    <col min="12548" max="12548" width="54.109375" style="13" customWidth="1"/>
    <col min="12549" max="12800" width="8.88671875" style="13"/>
    <col min="12801" max="12801" width="3" style="13" customWidth="1"/>
    <col min="12802" max="12802" width="25.44140625" style="13" customWidth="1"/>
    <col min="12803" max="12803" width="9.109375" style="13" customWidth="1"/>
    <col min="12804" max="12804" width="54.109375" style="13" customWidth="1"/>
    <col min="12805" max="13056" width="8.88671875" style="13"/>
    <col min="13057" max="13057" width="3" style="13" customWidth="1"/>
    <col min="13058" max="13058" width="25.44140625" style="13" customWidth="1"/>
    <col min="13059" max="13059" width="9.109375" style="13" customWidth="1"/>
    <col min="13060" max="13060" width="54.109375" style="13" customWidth="1"/>
    <col min="13061" max="13312" width="8.88671875" style="13"/>
    <col min="13313" max="13313" width="3" style="13" customWidth="1"/>
    <col min="13314" max="13314" width="25.44140625" style="13" customWidth="1"/>
    <col min="13315" max="13315" width="9.109375" style="13" customWidth="1"/>
    <col min="13316" max="13316" width="54.109375" style="13" customWidth="1"/>
    <col min="13317" max="13568" width="8.88671875" style="13"/>
    <col min="13569" max="13569" width="3" style="13" customWidth="1"/>
    <col min="13570" max="13570" width="25.44140625" style="13" customWidth="1"/>
    <col min="13571" max="13571" width="9.109375" style="13" customWidth="1"/>
    <col min="13572" max="13572" width="54.109375" style="13" customWidth="1"/>
    <col min="13573" max="13824" width="8.88671875" style="13"/>
    <col min="13825" max="13825" width="3" style="13" customWidth="1"/>
    <col min="13826" max="13826" width="25.44140625" style="13" customWidth="1"/>
    <col min="13827" max="13827" width="9.109375" style="13" customWidth="1"/>
    <col min="13828" max="13828" width="54.109375" style="13" customWidth="1"/>
    <col min="13829" max="14080" width="8.88671875" style="13"/>
    <col min="14081" max="14081" width="3" style="13" customWidth="1"/>
    <col min="14082" max="14082" width="25.44140625" style="13" customWidth="1"/>
    <col min="14083" max="14083" width="9.109375" style="13" customWidth="1"/>
    <col min="14084" max="14084" width="54.109375" style="13" customWidth="1"/>
    <col min="14085" max="14336" width="8.88671875" style="13"/>
    <col min="14337" max="14337" width="3" style="13" customWidth="1"/>
    <col min="14338" max="14338" width="25.44140625" style="13" customWidth="1"/>
    <col min="14339" max="14339" width="9.109375" style="13" customWidth="1"/>
    <col min="14340" max="14340" width="54.109375" style="13" customWidth="1"/>
    <col min="14341" max="14592" width="8.88671875" style="13"/>
    <col min="14593" max="14593" width="3" style="13" customWidth="1"/>
    <col min="14594" max="14594" width="25.44140625" style="13" customWidth="1"/>
    <col min="14595" max="14595" width="9.109375" style="13" customWidth="1"/>
    <col min="14596" max="14596" width="54.109375" style="13" customWidth="1"/>
    <col min="14597" max="14848" width="8.88671875" style="13"/>
    <col min="14849" max="14849" width="3" style="13" customWidth="1"/>
    <col min="14850" max="14850" width="25.44140625" style="13" customWidth="1"/>
    <col min="14851" max="14851" width="9.109375" style="13" customWidth="1"/>
    <col min="14852" max="14852" width="54.109375" style="13" customWidth="1"/>
    <col min="14853" max="15104" width="8.88671875" style="13"/>
    <col min="15105" max="15105" width="3" style="13" customWidth="1"/>
    <col min="15106" max="15106" width="25.44140625" style="13" customWidth="1"/>
    <col min="15107" max="15107" width="9.109375" style="13" customWidth="1"/>
    <col min="15108" max="15108" width="54.109375" style="13" customWidth="1"/>
    <col min="15109" max="15360" width="8.88671875" style="13"/>
    <col min="15361" max="15361" width="3" style="13" customWidth="1"/>
    <col min="15362" max="15362" width="25.44140625" style="13" customWidth="1"/>
    <col min="15363" max="15363" width="9.109375" style="13" customWidth="1"/>
    <col min="15364" max="15364" width="54.109375" style="13" customWidth="1"/>
    <col min="15365" max="15616" width="8.88671875" style="13"/>
    <col min="15617" max="15617" width="3" style="13" customWidth="1"/>
    <col min="15618" max="15618" width="25.44140625" style="13" customWidth="1"/>
    <col min="15619" max="15619" width="9.109375" style="13" customWidth="1"/>
    <col min="15620" max="15620" width="54.109375" style="13" customWidth="1"/>
    <col min="15621" max="15872" width="8.88671875" style="13"/>
    <col min="15873" max="15873" width="3" style="13" customWidth="1"/>
    <col min="15874" max="15874" width="25.44140625" style="13" customWidth="1"/>
    <col min="15875" max="15875" width="9.109375" style="13" customWidth="1"/>
    <col min="15876" max="15876" width="54.109375" style="13" customWidth="1"/>
    <col min="15877" max="16128" width="8.88671875" style="13"/>
    <col min="16129" max="16129" width="3" style="13" customWidth="1"/>
    <col min="16130" max="16130" width="25.44140625" style="13" customWidth="1"/>
    <col min="16131" max="16131" width="9.109375" style="13" customWidth="1"/>
    <col min="16132" max="16132" width="54.109375" style="13" customWidth="1"/>
    <col min="16133" max="16384" width="8.88671875" style="13"/>
  </cols>
  <sheetData>
    <row r="1" spans="1:4" ht="18" customHeight="1">
      <c r="C1" s="41"/>
      <c r="D1" s="13">
        <v>20230301</v>
      </c>
    </row>
    <row r="2" spans="1:4" ht="45.75" customHeight="1">
      <c r="B2" s="530" t="s">
        <v>821</v>
      </c>
      <c r="C2" s="531"/>
      <c r="D2" s="531"/>
    </row>
    <row r="3" spans="1:4">
      <c r="C3" s="41"/>
    </row>
    <row r="4" spans="1:4">
      <c r="A4" s="425" t="s">
        <v>37</v>
      </c>
      <c r="C4" s="41"/>
    </row>
    <row r="5" spans="1:4" ht="3" customHeight="1">
      <c r="A5" s="425"/>
      <c r="C5" s="41"/>
    </row>
    <row r="6" spans="1:4" ht="16.05" customHeight="1">
      <c r="B6" s="14" t="s">
        <v>38</v>
      </c>
      <c r="C6" s="83" t="s">
        <v>794</v>
      </c>
      <c r="D6" s="77"/>
    </row>
    <row r="7" spans="1:4" ht="16.05" customHeight="1">
      <c r="B7" s="13" t="s">
        <v>343</v>
      </c>
      <c r="C7" s="511" t="s">
        <v>597</v>
      </c>
      <c r="D7" s="511"/>
    </row>
    <row r="8" spans="1:4" ht="16.05" customHeight="1">
      <c r="B8" s="13" t="s">
        <v>744</v>
      </c>
      <c r="C8" s="16" t="s">
        <v>829</v>
      </c>
      <c r="D8" s="16"/>
    </row>
    <row r="9" spans="1:4" ht="16.05" customHeight="1">
      <c r="B9" s="13" t="s">
        <v>35</v>
      </c>
      <c r="C9" s="23" t="s">
        <v>822</v>
      </c>
      <c r="D9" s="16"/>
    </row>
    <row r="10" spans="1:4" ht="16.05" customHeight="1">
      <c r="B10" s="13" t="s">
        <v>34</v>
      </c>
      <c r="C10" s="16" t="s">
        <v>33</v>
      </c>
      <c r="D10" s="16"/>
    </row>
    <row r="11" spans="1:4" ht="16.05" customHeight="1">
      <c r="B11" s="13" t="s">
        <v>745</v>
      </c>
      <c r="C11" s="16" t="s">
        <v>627</v>
      </c>
      <c r="D11" s="16"/>
    </row>
    <row r="12" spans="1:4" ht="16.05" customHeight="1">
      <c r="B12" s="13" t="s">
        <v>746</v>
      </c>
      <c r="C12" s="16" t="s">
        <v>628</v>
      </c>
      <c r="D12" s="16"/>
    </row>
    <row r="13" spans="1:4" ht="4.2" customHeight="1">
      <c r="D13" s="77"/>
    </row>
    <row r="14" spans="1:4" ht="4.2" customHeight="1">
      <c r="C14" s="41"/>
    </row>
    <row r="15" spans="1:4">
      <c r="A15" s="425" t="s">
        <v>32</v>
      </c>
      <c r="C15" s="41"/>
    </row>
    <row r="16" spans="1:4" ht="4.2" customHeight="1">
      <c r="A16" s="425"/>
      <c r="C16" s="41"/>
    </row>
    <row r="17" spans="1:9" ht="13.5" customHeight="1">
      <c r="B17" s="534" t="s">
        <v>986</v>
      </c>
      <c r="C17" s="534"/>
      <c r="D17" s="534"/>
    </row>
    <row r="18" spans="1:9" ht="34.200000000000003" customHeight="1">
      <c r="B18" s="534"/>
      <c r="C18" s="534"/>
      <c r="D18" s="534"/>
      <c r="I18" s="426"/>
    </row>
    <row r="19" spans="1:9" ht="4.8" customHeight="1">
      <c r="B19" s="457"/>
      <c r="C19" s="457"/>
      <c r="D19" s="457"/>
    </row>
    <row r="20" spans="1:9">
      <c r="A20" s="425" t="s">
        <v>31</v>
      </c>
      <c r="C20" s="41"/>
    </row>
    <row r="21" spans="1:9" ht="4.2" customHeight="1">
      <c r="A21" s="425"/>
      <c r="C21" s="41"/>
    </row>
    <row r="22" spans="1:9" ht="27.75" customHeight="1">
      <c r="B22" s="534" t="s">
        <v>795</v>
      </c>
      <c r="C22" s="534"/>
      <c r="D22" s="534"/>
    </row>
    <row r="23" spans="1:9" ht="27.75" customHeight="1">
      <c r="B23" s="534"/>
      <c r="C23" s="534"/>
      <c r="D23" s="534"/>
    </row>
    <row r="24" spans="1:9" ht="27.75" customHeight="1">
      <c r="B24" s="534"/>
      <c r="C24" s="534"/>
      <c r="D24" s="534"/>
    </row>
    <row r="25" spans="1:9" ht="8.4" customHeight="1">
      <c r="C25" s="41"/>
    </row>
    <row r="26" spans="1:9">
      <c r="A26" s="425" t="s">
        <v>30</v>
      </c>
      <c r="C26" s="13" t="s">
        <v>29</v>
      </c>
    </row>
    <row r="27" spans="1:9" ht="6" customHeight="1" thickBot="1">
      <c r="C27" s="41"/>
    </row>
    <row r="28" spans="1:9" ht="22.2" customHeight="1" thickBot="1">
      <c r="A28" s="449"/>
      <c r="B28" s="451" t="s">
        <v>28</v>
      </c>
      <c r="C28" s="452" t="s">
        <v>27</v>
      </c>
      <c r="D28" s="453" t="s">
        <v>26</v>
      </c>
    </row>
    <row r="29" spans="1:9" ht="163.80000000000001" customHeight="1">
      <c r="A29" s="558" t="s">
        <v>868</v>
      </c>
      <c r="B29" s="454" t="s">
        <v>796</v>
      </c>
      <c r="C29" s="444">
        <v>2.5</v>
      </c>
      <c r="D29" s="450" t="s">
        <v>797</v>
      </c>
    </row>
    <row r="30" spans="1:9" ht="30.6" customHeight="1">
      <c r="A30" s="559"/>
      <c r="B30" s="79" t="s">
        <v>869</v>
      </c>
      <c r="C30" s="428">
        <v>1</v>
      </c>
      <c r="D30" s="154" t="s">
        <v>798</v>
      </c>
    </row>
    <row r="31" spans="1:9" ht="85.2" customHeight="1">
      <c r="A31" s="559"/>
      <c r="B31" s="429" t="s">
        <v>870</v>
      </c>
      <c r="C31" s="428">
        <v>2.5</v>
      </c>
      <c r="D31" s="154" t="s">
        <v>799</v>
      </c>
    </row>
    <row r="32" spans="1:9" ht="58.8" customHeight="1" thickBot="1">
      <c r="A32" s="560"/>
      <c r="B32" s="438" t="s">
        <v>871</v>
      </c>
      <c r="C32" s="439">
        <v>1</v>
      </c>
      <c r="D32" s="442" t="s">
        <v>800</v>
      </c>
    </row>
    <row r="33" spans="1:4" ht="92.4">
      <c r="A33" s="558" t="s">
        <v>872</v>
      </c>
      <c r="B33" s="443" t="s">
        <v>873</v>
      </c>
      <c r="C33" s="444">
        <v>1</v>
      </c>
      <c r="D33" s="445" t="s">
        <v>801</v>
      </c>
    </row>
    <row r="34" spans="1:4" ht="97.2" customHeight="1">
      <c r="A34" s="559"/>
      <c r="B34" s="429" t="s">
        <v>802</v>
      </c>
      <c r="C34" s="428">
        <v>1</v>
      </c>
      <c r="D34" s="80" t="s">
        <v>803</v>
      </c>
    </row>
    <row r="35" spans="1:4" ht="84.6" customHeight="1">
      <c r="A35" s="559"/>
      <c r="B35" s="429" t="s">
        <v>874</v>
      </c>
      <c r="C35" s="428">
        <v>2</v>
      </c>
      <c r="D35" s="80" t="s">
        <v>804</v>
      </c>
    </row>
    <row r="36" spans="1:4" ht="59.4" customHeight="1">
      <c r="A36" s="559"/>
      <c r="B36" s="429" t="s">
        <v>805</v>
      </c>
      <c r="C36" s="428">
        <v>1.5</v>
      </c>
      <c r="D36" s="80" t="s">
        <v>806</v>
      </c>
    </row>
    <row r="37" spans="1:4" ht="113.4" customHeight="1" thickBot="1">
      <c r="A37" s="560"/>
      <c r="B37" s="438" t="s">
        <v>807</v>
      </c>
      <c r="C37" s="439">
        <v>1.5</v>
      </c>
      <c r="D37" s="442" t="s">
        <v>808</v>
      </c>
    </row>
    <row r="38" spans="1:4" ht="22.2" customHeight="1" thickBot="1">
      <c r="A38" s="449"/>
      <c r="B38" s="451" t="s">
        <v>28</v>
      </c>
      <c r="C38" s="452" t="s">
        <v>27</v>
      </c>
      <c r="D38" s="453" t="s">
        <v>26</v>
      </c>
    </row>
    <row r="39" spans="1:4" ht="39.6">
      <c r="A39" s="558" t="s">
        <v>875</v>
      </c>
      <c r="B39" s="443" t="s">
        <v>809</v>
      </c>
      <c r="C39" s="444">
        <v>0.3</v>
      </c>
      <c r="D39" s="445" t="s">
        <v>810</v>
      </c>
    </row>
    <row r="40" spans="1:4" ht="26.4">
      <c r="A40" s="559"/>
      <c r="B40" s="429" t="s">
        <v>811</v>
      </c>
      <c r="C40" s="428">
        <v>0.2</v>
      </c>
      <c r="D40" s="80" t="s">
        <v>812</v>
      </c>
    </row>
    <row r="41" spans="1:4" ht="39.6">
      <c r="A41" s="559"/>
      <c r="B41" s="429" t="s">
        <v>876</v>
      </c>
      <c r="C41" s="428">
        <v>0.5</v>
      </c>
      <c r="D41" s="80" t="s">
        <v>877</v>
      </c>
    </row>
    <row r="42" spans="1:4" ht="92.4">
      <c r="A42" s="559"/>
      <c r="B42" s="429" t="s">
        <v>813</v>
      </c>
      <c r="C42" s="428">
        <v>1.5</v>
      </c>
      <c r="D42" s="80" t="s">
        <v>814</v>
      </c>
    </row>
    <row r="43" spans="1:4" ht="66">
      <c r="A43" s="559"/>
      <c r="B43" s="429" t="s">
        <v>815</v>
      </c>
      <c r="C43" s="428">
        <v>1</v>
      </c>
      <c r="D43" s="80" t="s">
        <v>816</v>
      </c>
    </row>
    <row r="44" spans="1:4" ht="158.4">
      <c r="A44" s="559"/>
      <c r="B44" s="429" t="s">
        <v>878</v>
      </c>
      <c r="C44" s="428">
        <v>2.5</v>
      </c>
      <c r="D44" s="80" t="s">
        <v>817</v>
      </c>
    </row>
    <row r="45" spans="1:4" ht="79.8" thickBot="1">
      <c r="A45" s="560"/>
      <c r="B45" s="438" t="s">
        <v>879</v>
      </c>
      <c r="C45" s="439">
        <v>1</v>
      </c>
      <c r="D45" s="442" t="s">
        <v>818</v>
      </c>
    </row>
    <row r="46" spans="1:4" ht="24" customHeight="1" thickBot="1">
      <c r="A46" s="446"/>
      <c r="B46" s="430" t="s">
        <v>25</v>
      </c>
      <c r="C46" s="447">
        <f>SUM(C29:C45)</f>
        <v>21</v>
      </c>
      <c r="D46" s="448"/>
    </row>
    <row r="47" spans="1:4">
      <c r="B47" s="529" t="s">
        <v>672</v>
      </c>
      <c r="C47" s="529"/>
      <c r="D47" s="529"/>
    </row>
    <row r="48" spans="1:4">
      <c r="B48" s="470"/>
      <c r="C48" s="470"/>
      <c r="D48" s="470"/>
    </row>
    <row r="49" spans="1:5">
      <c r="B49" s="470"/>
      <c r="C49" s="470"/>
      <c r="D49" s="470"/>
    </row>
    <row r="50" spans="1:5">
      <c r="B50" s="470"/>
      <c r="C50" s="470"/>
      <c r="D50" s="470"/>
    </row>
    <row r="51" spans="1:5">
      <c r="B51" s="470"/>
      <c r="C51" s="470"/>
      <c r="D51" s="470"/>
    </row>
    <row r="52" spans="1:5">
      <c r="A52" s="535" t="s">
        <v>24</v>
      </c>
      <c r="B52" s="535"/>
      <c r="C52" s="41"/>
    </row>
    <row r="53" spans="1:5" ht="4.2" customHeight="1">
      <c r="B53" s="425"/>
      <c r="C53" s="41"/>
    </row>
    <row r="54" spans="1:5" ht="14.25" customHeight="1">
      <c r="B54" s="155" t="s">
        <v>984</v>
      </c>
      <c r="C54" s="156"/>
      <c r="D54" s="156"/>
      <c r="E54" s="43"/>
    </row>
    <row r="55" spans="1:5" ht="14.25" customHeight="1">
      <c r="B55" s="155" t="s">
        <v>985</v>
      </c>
      <c r="C55" s="156"/>
      <c r="D55" s="156"/>
      <c r="E55" s="43"/>
    </row>
    <row r="56" spans="1:5" ht="9.75" customHeight="1">
      <c r="B56" s="157"/>
      <c r="C56" s="158"/>
      <c r="D56" s="158"/>
      <c r="E56" s="44"/>
    </row>
    <row r="57" spans="1:5" ht="16.2" customHeight="1">
      <c r="A57" s="536" t="s">
        <v>23</v>
      </c>
      <c r="B57" s="536"/>
    </row>
    <row r="58" spans="1:5" ht="3.6" customHeight="1">
      <c r="B58" s="356"/>
    </row>
    <row r="59" spans="1:5" ht="97.8" customHeight="1">
      <c r="B59" s="540" t="s">
        <v>983</v>
      </c>
      <c r="C59" s="540"/>
      <c r="D59" s="540"/>
    </row>
    <row r="61" spans="1:5">
      <c r="A61" s="536" t="s">
        <v>819</v>
      </c>
      <c r="B61" s="536"/>
    </row>
    <row r="62" spans="1:5" ht="4.2" customHeight="1">
      <c r="B62" s="356"/>
    </row>
    <row r="63" spans="1:5" s="42" customFormat="1">
      <c r="B63" t="s">
        <v>820</v>
      </c>
      <c r="C63" s="15"/>
    </row>
    <row r="64" spans="1:5">
      <c r="B64" s="42"/>
    </row>
    <row r="65" spans="2:2">
      <c r="B65" s="42" t="s">
        <v>758</v>
      </c>
    </row>
  </sheetData>
  <mergeCells count="12">
    <mergeCell ref="B2:D2"/>
    <mergeCell ref="B22:D24"/>
    <mergeCell ref="A29:A32"/>
    <mergeCell ref="A33:A37"/>
    <mergeCell ref="B47:D47"/>
    <mergeCell ref="A61:B61"/>
    <mergeCell ref="A39:A45"/>
    <mergeCell ref="B17:D18"/>
    <mergeCell ref="B59:D59"/>
    <mergeCell ref="C7:D7"/>
    <mergeCell ref="A52:B52"/>
    <mergeCell ref="A57:B57"/>
  </mergeCells>
  <phoneticPr fontId="10"/>
  <printOptions horizontalCentered="1"/>
  <pageMargins left="0.39370078740157483" right="0" top="0.39370078740157483" bottom="0" header="0" footer="0"/>
  <pageSetup paperSize="9" scale="99" firstPageNumber="37" orientation="portrait" useFirstPageNumber="1" horizontalDpi="300" verticalDpi="300" r:id="rId1"/>
  <headerFooter scaleWithDoc="0" alignWithMargins="0">
    <oddFooter>&amp;C講座19j&amp;R&amp;P</oddFooter>
    <evenFooter>&amp;C講座19j&amp;R38</evenFooter>
  </headerFooter>
  <rowBreaks count="3" manualBreakCount="3">
    <brk id="24" max="3" man="1"/>
    <brk id="37" max="3" man="1"/>
    <brk id="5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sheetPr>
  <dimension ref="A1:D55"/>
  <sheetViews>
    <sheetView view="pageBreakPreview" zoomScaleNormal="100" zoomScaleSheetLayoutView="100" workbookViewId="0">
      <selection activeCell="D12" sqref="D12"/>
    </sheetView>
  </sheetViews>
  <sheetFormatPr defaultColWidth="9.109375" defaultRowHeight="13.2"/>
  <cols>
    <col min="1" max="1" width="3.44140625" style="16" customWidth="1"/>
    <col min="2" max="2" width="27.33203125" style="16" customWidth="1"/>
    <col min="3" max="3" width="9.44140625" style="16" customWidth="1"/>
    <col min="4" max="4" width="53.6640625" style="16" customWidth="1"/>
    <col min="5" max="16384" width="9.109375" style="16"/>
  </cols>
  <sheetData>
    <row r="1" spans="1:4" ht="18" customHeight="1">
      <c r="C1" s="17"/>
      <c r="D1" s="42">
        <v>20230301</v>
      </c>
    </row>
    <row r="2" spans="1:4" ht="53.25" customHeight="1">
      <c r="B2" s="509" t="s">
        <v>590</v>
      </c>
      <c r="C2" s="510"/>
      <c r="D2" s="510"/>
    </row>
    <row r="3" spans="1:4">
      <c r="C3" s="17"/>
      <c r="D3" s="173"/>
    </row>
    <row r="4" spans="1:4" ht="14.4">
      <c r="A4" s="126" t="s">
        <v>37</v>
      </c>
      <c r="C4" s="17"/>
    </row>
    <row r="5" spans="1:4" ht="16.05" customHeight="1">
      <c r="B5" s="14" t="s">
        <v>38</v>
      </c>
      <c r="C5" s="83" t="s">
        <v>36</v>
      </c>
    </row>
    <row r="6" spans="1:4" ht="16.05" customHeight="1">
      <c r="B6" s="13" t="s">
        <v>343</v>
      </c>
      <c r="C6" s="511" t="s">
        <v>597</v>
      </c>
      <c r="D6" s="511"/>
    </row>
    <row r="7" spans="1:4" ht="16.05" customHeight="1">
      <c r="B7" s="13" t="s">
        <v>39</v>
      </c>
      <c r="C7" s="16" t="s">
        <v>204</v>
      </c>
    </row>
    <row r="8" spans="1:4" ht="16.05" customHeight="1">
      <c r="B8" s="13" t="s">
        <v>35</v>
      </c>
      <c r="C8" s="23" t="s">
        <v>596</v>
      </c>
    </row>
    <row r="9" spans="1:4" ht="16.05" customHeight="1">
      <c r="B9" s="13" t="s">
        <v>34</v>
      </c>
      <c r="C9" s="16" t="s">
        <v>33</v>
      </c>
    </row>
    <row r="10" spans="1:4" ht="16.05" customHeight="1">
      <c r="B10" s="13" t="s">
        <v>40</v>
      </c>
      <c r="C10" s="16" t="s">
        <v>627</v>
      </c>
    </row>
    <row r="11" spans="1:4" ht="16.05" customHeight="1">
      <c r="B11" s="13" t="s">
        <v>41</v>
      </c>
      <c r="C11" s="16" t="s">
        <v>628</v>
      </c>
    </row>
    <row r="12" spans="1:4">
      <c r="C12" s="17"/>
    </row>
    <row r="13" spans="1:4" ht="14.4">
      <c r="A13" s="126" t="s">
        <v>32</v>
      </c>
      <c r="C13" s="17"/>
    </row>
    <row r="14" spans="1:4" ht="22.5" customHeight="1">
      <c r="B14" s="550" t="s">
        <v>57</v>
      </c>
      <c r="C14" s="550"/>
      <c r="D14" s="550"/>
    </row>
    <row r="15" spans="1:4">
      <c r="B15" s="99"/>
      <c r="C15" s="111"/>
      <c r="D15" s="99"/>
    </row>
    <row r="16" spans="1:4" ht="14.4">
      <c r="A16" s="126" t="s">
        <v>31</v>
      </c>
      <c r="C16" s="17"/>
    </row>
    <row r="17" spans="1:4" ht="82.5" customHeight="1">
      <c r="B17" s="513" t="s">
        <v>76</v>
      </c>
      <c r="C17" s="513"/>
      <c r="D17" s="513"/>
    </row>
    <row r="18" spans="1:4">
      <c r="C18" s="17"/>
    </row>
    <row r="19" spans="1:4" ht="19.95" customHeight="1">
      <c r="A19" s="126" t="s">
        <v>30</v>
      </c>
      <c r="C19" s="13" t="s">
        <v>29</v>
      </c>
    </row>
    <row r="20" spans="1:4" ht="7.5" customHeight="1" thickBot="1">
      <c r="C20" s="17"/>
    </row>
    <row r="21" spans="1:4" ht="19.95" customHeight="1" thickBot="1">
      <c r="A21" s="37"/>
      <c r="B21" s="86" t="s">
        <v>28</v>
      </c>
      <c r="C21" s="71" t="s">
        <v>27</v>
      </c>
      <c r="D21" s="72" t="s">
        <v>26</v>
      </c>
    </row>
    <row r="22" spans="1:4" ht="35.4" customHeight="1">
      <c r="A22" s="578" t="s">
        <v>729</v>
      </c>
      <c r="B22" s="134" t="s">
        <v>77</v>
      </c>
      <c r="C22" s="90">
        <v>0.5</v>
      </c>
      <c r="D22" s="229" t="s">
        <v>68</v>
      </c>
    </row>
    <row r="23" spans="1:4" ht="58.95" customHeight="1">
      <c r="A23" s="579"/>
      <c r="B23" s="116" t="s">
        <v>987</v>
      </c>
      <c r="C23" s="89">
        <v>1</v>
      </c>
      <c r="D23" s="231" t="s">
        <v>78</v>
      </c>
    </row>
    <row r="24" spans="1:4" ht="60.6" customHeight="1">
      <c r="A24" s="579"/>
      <c r="B24" s="117" t="s">
        <v>79</v>
      </c>
      <c r="C24" s="89">
        <v>1</v>
      </c>
      <c r="D24" s="230" t="s">
        <v>80</v>
      </c>
    </row>
    <row r="25" spans="1:4" ht="39" customHeight="1">
      <c r="A25" s="579"/>
      <c r="B25" s="135" t="s">
        <v>988</v>
      </c>
      <c r="C25" s="127">
        <v>0.5</v>
      </c>
      <c r="D25" s="232" t="s">
        <v>69</v>
      </c>
    </row>
    <row r="26" spans="1:4" ht="46.2" customHeight="1">
      <c r="A26" s="579"/>
      <c r="B26" s="135" t="s">
        <v>989</v>
      </c>
      <c r="C26" s="127">
        <v>1</v>
      </c>
      <c r="D26" s="233" t="s">
        <v>81</v>
      </c>
    </row>
    <row r="27" spans="1:4" ht="58.95" customHeight="1">
      <c r="A27" s="579"/>
      <c r="B27" s="88" t="s">
        <v>990</v>
      </c>
      <c r="C27" s="89">
        <v>1</v>
      </c>
      <c r="D27" s="232" t="s">
        <v>82</v>
      </c>
    </row>
    <row r="28" spans="1:4" ht="26.4">
      <c r="A28" s="579"/>
      <c r="B28" s="88" t="s">
        <v>991</v>
      </c>
      <c r="C28" s="89">
        <v>1.5</v>
      </c>
      <c r="D28" s="222" t="s">
        <v>43</v>
      </c>
    </row>
    <row r="29" spans="1:4" ht="40.200000000000003" thickBot="1">
      <c r="A29" s="580"/>
      <c r="B29" s="94" t="s">
        <v>83</v>
      </c>
      <c r="C29" s="95">
        <v>0.5</v>
      </c>
      <c r="D29" s="234" t="s">
        <v>84</v>
      </c>
    </row>
    <row r="30" spans="1:4" ht="48.6" customHeight="1">
      <c r="A30" s="581" t="s">
        <v>730</v>
      </c>
      <c r="B30" s="191" t="s">
        <v>70</v>
      </c>
      <c r="C30" s="87">
        <v>0.5</v>
      </c>
      <c r="D30" s="235" t="s">
        <v>71</v>
      </c>
    </row>
    <row r="31" spans="1:4" ht="23.4" customHeight="1">
      <c r="A31" s="579"/>
      <c r="B31" s="92" t="s">
        <v>85</v>
      </c>
      <c r="C31" s="93">
        <v>1.5</v>
      </c>
      <c r="D31" s="222" t="s">
        <v>43</v>
      </c>
    </row>
    <row r="32" spans="1:4" ht="22.95" customHeight="1">
      <c r="A32" s="579"/>
      <c r="B32" s="92" t="s">
        <v>72</v>
      </c>
      <c r="C32" s="93">
        <v>1.5</v>
      </c>
      <c r="D32" s="222" t="s">
        <v>43</v>
      </c>
    </row>
    <row r="33" spans="1:4" ht="72.599999999999994" customHeight="1">
      <c r="A33" s="579"/>
      <c r="B33" s="92" t="s">
        <v>992</v>
      </c>
      <c r="C33" s="93">
        <v>1</v>
      </c>
      <c r="D33" s="232" t="s">
        <v>73</v>
      </c>
    </row>
    <row r="34" spans="1:4" ht="24" customHeight="1">
      <c r="A34" s="579"/>
      <c r="B34" s="92" t="s">
        <v>86</v>
      </c>
      <c r="C34" s="93">
        <v>1.5</v>
      </c>
      <c r="D34" s="222" t="s">
        <v>43</v>
      </c>
    </row>
    <row r="35" spans="1:4" ht="33.6" customHeight="1">
      <c r="A35" s="582"/>
      <c r="B35" s="91" t="s">
        <v>87</v>
      </c>
      <c r="C35" s="89">
        <v>1</v>
      </c>
      <c r="D35" s="232" t="s">
        <v>88</v>
      </c>
    </row>
    <row r="36" spans="1:4" ht="22.2" customHeight="1">
      <c r="A36" s="583" t="s">
        <v>731</v>
      </c>
      <c r="B36" s="92" t="s">
        <v>74</v>
      </c>
      <c r="C36" s="93">
        <v>1.5</v>
      </c>
      <c r="D36" s="222" t="s">
        <v>43</v>
      </c>
    </row>
    <row r="37" spans="1:4" ht="33.6" customHeight="1">
      <c r="A37" s="579"/>
      <c r="B37" s="92" t="s">
        <v>89</v>
      </c>
      <c r="C37" s="93">
        <v>1</v>
      </c>
      <c r="D37" s="232" t="s">
        <v>90</v>
      </c>
    </row>
    <row r="38" spans="1:4" ht="21" customHeight="1">
      <c r="A38" s="579"/>
      <c r="B38" s="92" t="s">
        <v>91</v>
      </c>
      <c r="C38" s="93">
        <v>1.5</v>
      </c>
      <c r="D38" s="222" t="s">
        <v>43</v>
      </c>
    </row>
    <row r="39" spans="1:4" ht="49.95" customHeight="1">
      <c r="A39" s="579"/>
      <c r="B39" s="92" t="s">
        <v>92</v>
      </c>
      <c r="C39" s="93">
        <v>1</v>
      </c>
      <c r="D39" s="232" t="s">
        <v>93</v>
      </c>
    </row>
    <row r="40" spans="1:4" ht="28.95" customHeight="1">
      <c r="A40" s="579"/>
      <c r="B40" s="92" t="s">
        <v>75</v>
      </c>
      <c r="C40" s="93">
        <v>1.5</v>
      </c>
      <c r="D40" s="222" t="s">
        <v>43</v>
      </c>
    </row>
    <row r="41" spans="1:4" ht="39" customHeight="1" thickBot="1">
      <c r="A41" s="579"/>
      <c r="B41" s="92" t="s">
        <v>94</v>
      </c>
      <c r="C41" s="95">
        <v>0.5</v>
      </c>
      <c r="D41" s="236" t="s">
        <v>63</v>
      </c>
    </row>
    <row r="42" spans="1:4" ht="19.95" customHeight="1" thickBot="1">
      <c r="A42" s="221"/>
      <c r="B42" s="118" t="s">
        <v>25</v>
      </c>
      <c r="C42" s="128">
        <f>SUM(C22:C41)</f>
        <v>21</v>
      </c>
      <c r="D42" s="78"/>
    </row>
    <row r="43" spans="1:4" ht="17.399999999999999" customHeight="1">
      <c r="B43" s="584" t="s">
        <v>64</v>
      </c>
      <c r="C43" s="584"/>
      <c r="D43" s="584"/>
    </row>
    <row r="44" spans="1:4" ht="6.6" customHeight="1">
      <c r="C44" s="17"/>
    </row>
    <row r="45" spans="1:4" ht="16.2" customHeight="1">
      <c r="C45" s="17"/>
    </row>
    <row r="46" spans="1:4" ht="16.2" customHeight="1">
      <c r="A46" s="126" t="s">
        <v>24</v>
      </c>
      <c r="C46" s="17"/>
    </row>
    <row r="47" spans="1:4" ht="4.2" customHeight="1">
      <c r="A47" s="126"/>
      <c r="C47" s="17"/>
    </row>
    <row r="48" spans="1:4" ht="16.2" customHeight="1">
      <c r="B48" s="523" t="s">
        <v>183</v>
      </c>
      <c r="C48" s="523"/>
      <c r="D48" s="523"/>
    </row>
    <row r="49" spans="1:4" ht="16.2" customHeight="1">
      <c r="B49" s="188"/>
      <c r="C49" s="188"/>
      <c r="D49" s="188"/>
    </row>
    <row r="50" spans="1:4" ht="19.2" customHeight="1">
      <c r="A50" s="192" t="s">
        <v>23</v>
      </c>
    </row>
    <row r="51" spans="1:4" ht="4.2" customHeight="1">
      <c r="A51" s="192"/>
    </row>
    <row r="52" spans="1:4" ht="17.399999999999999" customHeight="1">
      <c r="B52" s="522" t="s">
        <v>95</v>
      </c>
      <c r="C52" s="522"/>
      <c r="D52" s="522"/>
    </row>
    <row r="53" spans="1:4" ht="16.2" customHeight="1">
      <c r="B53" s="218"/>
      <c r="C53" s="218"/>
      <c r="D53" s="218"/>
    </row>
    <row r="54" spans="1:4" ht="16.350000000000001" customHeight="1">
      <c r="A54" s="126" t="s">
        <v>49</v>
      </c>
      <c r="C54" s="17"/>
    </row>
    <row r="55" spans="1:4" ht="21" customHeight="1">
      <c r="B55" s="523" t="s">
        <v>59</v>
      </c>
      <c r="C55" s="523"/>
      <c r="D55" s="523"/>
    </row>
  </sheetData>
  <mergeCells count="11">
    <mergeCell ref="A22:A29"/>
    <mergeCell ref="A30:A35"/>
    <mergeCell ref="A36:A41"/>
    <mergeCell ref="B43:D43"/>
    <mergeCell ref="B48:D48"/>
    <mergeCell ref="B52:D52"/>
    <mergeCell ref="B55:D55"/>
    <mergeCell ref="B2:D2"/>
    <mergeCell ref="B14:D14"/>
    <mergeCell ref="B17:D17"/>
    <mergeCell ref="C6:D6"/>
  </mergeCells>
  <phoneticPr fontId="10"/>
  <printOptions horizontalCentered="1"/>
  <pageMargins left="0.39370078740157483" right="0.39370078740157483" top="0.39370078740157483" bottom="0" header="0" footer="0.19685039370078741"/>
  <pageSetup paperSize="9" scale="99" orientation="portrait" horizontalDpi="300" verticalDpi="300" r:id="rId1"/>
  <headerFooter differentOddEven="1" alignWithMargins="0">
    <oddFooter>&amp;C講座20a&amp;R41</oddFooter>
    <evenFooter>&amp;C講座20a&amp;R42</evenFooter>
  </headerFooter>
  <rowBreaks count="1" manualBreakCount="1">
    <brk id="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pageSetUpPr fitToPage="1"/>
  </sheetPr>
  <dimension ref="A1:G42"/>
  <sheetViews>
    <sheetView view="pageBreakPreview" zoomScaleNormal="100" zoomScaleSheetLayoutView="100" workbookViewId="0">
      <selection activeCell="C33" sqref="C33"/>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4" ht="18" customHeight="1">
      <c r="C1" s="24"/>
      <c r="D1" s="23">
        <v>20230301</v>
      </c>
    </row>
    <row r="2" spans="1:4" s="25" customFormat="1" ht="48.6" customHeight="1">
      <c r="B2" s="509" t="s">
        <v>429</v>
      </c>
      <c r="C2" s="510"/>
      <c r="D2" s="510"/>
    </row>
    <row r="3" spans="1:4" ht="13.5" customHeight="1">
      <c r="C3" s="24"/>
    </row>
    <row r="4" spans="1:4" ht="22.5" customHeight="1">
      <c r="A4" s="283" t="s">
        <v>37</v>
      </c>
      <c r="C4" s="24"/>
    </row>
    <row r="5" spans="1:4" ht="16.05" customHeight="1">
      <c r="B5" s="14" t="s">
        <v>38</v>
      </c>
      <c r="C5" s="14" t="s">
        <v>36</v>
      </c>
    </row>
    <row r="6" spans="1:4" ht="16.05" customHeight="1">
      <c r="B6" s="13" t="s">
        <v>343</v>
      </c>
      <c r="C6" s="511" t="s">
        <v>597</v>
      </c>
      <c r="D6" s="511"/>
    </row>
    <row r="7" spans="1:4" ht="16.05" customHeight="1">
      <c r="B7" s="13" t="s">
        <v>39</v>
      </c>
      <c r="C7" s="16" t="s">
        <v>430</v>
      </c>
    </row>
    <row r="8" spans="1:4" ht="16.05" customHeight="1">
      <c r="B8" s="13" t="s">
        <v>35</v>
      </c>
      <c r="C8" s="13" t="s">
        <v>431</v>
      </c>
    </row>
    <row r="9" spans="1:4" ht="16.05" customHeight="1">
      <c r="B9" s="13" t="s">
        <v>34</v>
      </c>
      <c r="C9" s="16" t="s">
        <v>33</v>
      </c>
    </row>
    <row r="10" spans="1:4" ht="16.05" customHeight="1">
      <c r="B10" s="13" t="s">
        <v>40</v>
      </c>
      <c r="C10" s="16" t="s">
        <v>627</v>
      </c>
    </row>
    <row r="11" spans="1:4" ht="16.05" customHeight="1">
      <c r="B11" s="13" t="s">
        <v>41</v>
      </c>
      <c r="C11" s="16" t="s">
        <v>628</v>
      </c>
    </row>
    <row r="13" spans="1:4" ht="21.6" customHeight="1">
      <c r="A13" s="283" t="s">
        <v>32</v>
      </c>
      <c r="C13" s="24"/>
    </row>
    <row r="14" spans="1:4" ht="54.9" customHeight="1">
      <c r="B14" s="549" t="s">
        <v>432</v>
      </c>
      <c r="C14" s="549"/>
      <c r="D14" s="549"/>
    </row>
    <row r="16" spans="1:4" ht="21.6" customHeight="1">
      <c r="A16" s="283" t="s">
        <v>31</v>
      </c>
      <c r="B16" s="27"/>
      <c r="C16" s="29"/>
      <c r="D16" s="30"/>
    </row>
    <row r="17" spans="1:7" s="27" customFormat="1" ht="80.099999999999994" customHeight="1">
      <c r="B17" s="554" t="s">
        <v>179</v>
      </c>
      <c r="C17" s="522"/>
      <c r="D17" s="522"/>
      <c r="G17" s="28"/>
    </row>
    <row r="18" spans="1:7" s="27" customFormat="1" ht="8.1" customHeight="1">
      <c r="B18" s="16"/>
      <c r="C18" s="17"/>
      <c r="D18" s="16"/>
    </row>
    <row r="19" spans="1:7" s="27" customFormat="1" ht="23.1" customHeight="1">
      <c r="A19" s="283" t="s">
        <v>30</v>
      </c>
      <c r="C19" s="13" t="s">
        <v>29</v>
      </c>
    </row>
    <row r="20" spans="1:7" s="16" customFormat="1" ht="4.8" customHeight="1" thickBot="1">
      <c r="B20" s="23"/>
      <c r="C20" s="17"/>
      <c r="D20" s="31"/>
      <c r="E20" s="27"/>
    </row>
    <row r="21" spans="1:7" s="27" customFormat="1" ht="20.399999999999999" customHeight="1" thickBot="1">
      <c r="A21" s="174"/>
      <c r="B21" s="159" t="s">
        <v>28</v>
      </c>
      <c r="C21" s="160" t="s">
        <v>27</v>
      </c>
      <c r="D21" s="161" t="s">
        <v>26</v>
      </c>
    </row>
    <row r="22" spans="1:7" s="27" customFormat="1" ht="37.799999999999997" customHeight="1" thickBot="1">
      <c r="A22" s="552" t="s">
        <v>433</v>
      </c>
      <c r="B22" s="176" t="s">
        <v>366</v>
      </c>
      <c r="C22" s="285">
        <v>0.5</v>
      </c>
      <c r="D22" s="177" t="s">
        <v>177</v>
      </c>
    </row>
    <row r="23" spans="1:7" s="27" customFormat="1" ht="100.2" customHeight="1" thickBot="1">
      <c r="A23" s="553"/>
      <c r="B23" s="34" t="s">
        <v>434</v>
      </c>
      <c r="C23" s="292">
        <v>3</v>
      </c>
      <c r="D23" s="73" t="s">
        <v>114</v>
      </c>
    </row>
    <row r="24" spans="1:7" s="27" customFormat="1" ht="126.6" customHeight="1" thickBot="1">
      <c r="A24" s="553"/>
      <c r="B24" s="471" t="s">
        <v>181</v>
      </c>
      <c r="C24" s="286">
        <v>3.5</v>
      </c>
      <c r="D24" s="182" t="s">
        <v>115</v>
      </c>
    </row>
    <row r="25" spans="1:7" s="27" customFormat="1" ht="262.8" customHeight="1" thickBot="1">
      <c r="A25" s="469" t="s">
        <v>435</v>
      </c>
      <c r="B25" s="465" t="s">
        <v>200</v>
      </c>
      <c r="C25" s="418">
        <v>7</v>
      </c>
      <c r="D25" s="468" t="s">
        <v>178</v>
      </c>
    </row>
    <row r="26" spans="1:7" s="27" customFormat="1" ht="30" customHeight="1" thickBot="1">
      <c r="A26" s="552" t="s">
        <v>436</v>
      </c>
      <c r="B26" s="189" t="s">
        <v>182</v>
      </c>
      <c r="C26" s="285">
        <v>5.5</v>
      </c>
      <c r="D26" s="177" t="s">
        <v>116</v>
      </c>
    </row>
    <row r="27" spans="1:7" s="27" customFormat="1" ht="30" customHeight="1" thickBot="1">
      <c r="A27" s="553"/>
      <c r="B27" s="181" t="s">
        <v>117</v>
      </c>
      <c r="C27" s="286">
        <v>1.5</v>
      </c>
      <c r="D27" s="182" t="s">
        <v>118</v>
      </c>
    </row>
    <row r="28" spans="1:7" s="27" customFormat="1" ht="24" customHeight="1" thickBot="1">
      <c r="A28" s="174"/>
      <c r="B28" s="296" t="s">
        <v>25</v>
      </c>
      <c r="C28" s="297">
        <f>SUM(C22:C27)</f>
        <v>21</v>
      </c>
      <c r="D28" s="300"/>
    </row>
    <row r="29" spans="1:7" s="27" customFormat="1">
      <c r="B29" s="555" t="s">
        <v>908</v>
      </c>
      <c r="C29" s="555"/>
      <c r="D29" s="555"/>
    </row>
    <row r="30" spans="1:7" s="27" customFormat="1">
      <c r="B30" s="15"/>
      <c r="C30" s="32"/>
      <c r="D30" s="190"/>
    </row>
    <row r="31" spans="1:7" s="27" customFormat="1">
      <c r="A31" s="283" t="s">
        <v>24</v>
      </c>
      <c r="C31" s="17"/>
      <c r="D31" s="16"/>
    </row>
    <row r="32" spans="1:7" s="27" customFormat="1" ht="5.4" customHeight="1">
      <c r="A32" s="283"/>
      <c r="C32" s="17"/>
      <c r="D32" s="16"/>
    </row>
    <row r="33" spans="1:4" s="27" customFormat="1">
      <c r="B33" s="16" t="s">
        <v>183</v>
      </c>
      <c r="C33" s="16"/>
      <c r="D33" s="16"/>
    </row>
    <row r="34" spans="1:4" s="27" customFormat="1" ht="17.7" customHeight="1">
      <c r="B34" s="16"/>
      <c r="C34" s="16"/>
      <c r="D34" s="16"/>
    </row>
    <row r="35" spans="1:4" s="27" customFormat="1">
      <c r="A35" s="290" t="s">
        <v>23</v>
      </c>
      <c r="C35" s="16"/>
      <c r="D35" s="16"/>
    </row>
    <row r="36" spans="1:4" s="27" customFormat="1" ht="4.8" customHeight="1">
      <c r="A36" s="290"/>
      <c r="C36" s="16"/>
      <c r="D36" s="16"/>
    </row>
    <row r="37" spans="1:4" s="27" customFormat="1" ht="13.5" customHeight="1">
      <c r="B37" s="16" t="s">
        <v>993</v>
      </c>
      <c r="C37" s="16"/>
      <c r="D37" s="16"/>
    </row>
    <row r="38" spans="1:4" s="27" customFormat="1">
      <c r="B38" s="16" t="s">
        <v>994</v>
      </c>
      <c r="C38" s="16"/>
      <c r="D38" s="16"/>
    </row>
    <row r="39" spans="1:4" s="27" customFormat="1">
      <c r="B39" s="16" t="s">
        <v>995</v>
      </c>
      <c r="C39" s="16"/>
      <c r="D39" s="16"/>
    </row>
    <row r="41" spans="1:4" s="27" customFormat="1">
      <c r="A41" s="290" t="s">
        <v>437</v>
      </c>
      <c r="C41" s="16"/>
      <c r="D41" s="16"/>
    </row>
    <row r="42" spans="1:4" s="27" customFormat="1" ht="13.5" customHeight="1">
      <c r="B42" s="299" t="s">
        <v>392</v>
      </c>
      <c r="C42" s="16"/>
      <c r="D42" s="16"/>
    </row>
  </sheetData>
  <mergeCells count="7">
    <mergeCell ref="B29:D29"/>
    <mergeCell ref="A22:A24"/>
    <mergeCell ref="A26:A27"/>
    <mergeCell ref="B2:D2"/>
    <mergeCell ref="B14:D14"/>
    <mergeCell ref="B17:D17"/>
    <mergeCell ref="C6:D6"/>
  </mergeCells>
  <phoneticPr fontId="10"/>
  <printOptions horizontalCentered="1"/>
  <pageMargins left="0.39370078740157483" right="0" top="0.39370078740157483" bottom="0" header="0" footer="0"/>
  <pageSetup paperSize="9" fitToHeight="0" orientation="portrait" r:id="rId1"/>
  <headerFooter differentOddEven="1" alignWithMargins="0">
    <oddFooter>&amp;C講座21ｓ&amp;R43</oddFooter>
    <evenFooter>&amp;C講座21s&amp;R44</evenFooter>
  </headerFooter>
  <rowBreaks count="1" manualBreakCount="1">
    <brk id="24"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H48"/>
  <sheetViews>
    <sheetView view="pageBreakPreview" zoomScaleNormal="100" zoomScaleSheetLayoutView="100" workbookViewId="0">
      <selection activeCell="D39" sqref="D39"/>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8" ht="18" customHeight="1">
      <c r="C1" s="24"/>
      <c r="D1" s="23">
        <v>20230301</v>
      </c>
    </row>
    <row r="2" spans="1:8" s="25" customFormat="1" ht="57" customHeight="1">
      <c r="B2" s="509" t="s">
        <v>422</v>
      </c>
      <c r="C2" s="510"/>
      <c r="D2" s="510"/>
    </row>
    <row r="3" spans="1:8" ht="13.5" customHeight="1">
      <c r="C3" s="24"/>
    </row>
    <row r="4" spans="1:8" ht="22.5" customHeight="1">
      <c r="A4" s="283" t="s">
        <v>37</v>
      </c>
      <c r="C4" s="24"/>
    </row>
    <row r="5" spans="1:8" ht="16.05" customHeight="1">
      <c r="B5" s="14" t="s">
        <v>38</v>
      </c>
      <c r="C5" s="14" t="s">
        <v>36</v>
      </c>
    </row>
    <row r="6" spans="1:8" ht="16.05" customHeight="1">
      <c r="B6" s="13" t="s">
        <v>343</v>
      </c>
      <c r="C6" s="511" t="s">
        <v>597</v>
      </c>
      <c r="D6" s="511"/>
    </row>
    <row r="7" spans="1:8" ht="16.05" customHeight="1">
      <c r="B7" s="13" t="s">
        <v>39</v>
      </c>
      <c r="C7" s="16" t="s">
        <v>394</v>
      </c>
    </row>
    <row r="8" spans="1:8" ht="16.05" customHeight="1">
      <c r="B8" s="14" t="s">
        <v>35</v>
      </c>
      <c r="C8" s="14" t="s">
        <v>626</v>
      </c>
    </row>
    <row r="9" spans="1:8" ht="16.05" customHeight="1">
      <c r="B9" s="13" t="s">
        <v>34</v>
      </c>
      <c r="C9" s="16" t="s">
        <v>33</v>
      </c>
    </row>
    <row r="10" spans="1:8" ht="16.05" customHeight="1">
      <c r="B10" s="13" t="s">
        <v>40</v>
      </c>
      <c r="C10" s="16" t="s">
        <v>627</v>
      </c>
    </row>
    <row r="11" spans="1:8" ht="16.05" customHeight="1">
      <c r="B11" s="13" t="s">
        <v>41</v>
      </c>
      <c r="C11" s="16" t="s">
        <v>628</v>
      </c>
    </row>
    <row r="13" spans="1:8" ht="21.6" customHeight="1">
      <c r="A13" s="283" t="s">
        <v>32</v>
      </c>
      <c r="C13" s="24"/>
      <c r="F13" s="26"/>
    </row>
    <row r="14" spans="1:8" ht="27" customHeight="1">
      <c r="B14" s="549" t="s">
        <v>423</v>
      </c>
      <c r="C14" s="549"/>
      <c r="D14" s="549"/>
    </row>
    <row r="16" spans="1:8" ht="21.6" customHeight="1">
      <c r="A16" s="283" t="s">
        <v>31</v>
      </c>
      <c r="B16" s="27"/>
      <c r="C16" s="29"/>
      <c r="D16" s="30"/>
      <c r="H16" s="26"/>
    </row>
    <row r="17" spans="1:7" s="27" customFormat="1" ht="93" customHeight="1">
      <c r="B17" s="554" t="s">
        <v>625</v>
      </c>
      <c r="C17" s="522"/>
      <c r="D17" s="522"/>
      <c r="G17" s="28"/>
    </row>
    <row r="18" spans="1:7" s="27" customFormat="1" ht="8.1" customHeight="1">
      <c r="B18" s="16"/>
      <c r="C18" s="17"/>
      <c r="D18" s="16"/>
    </row>
    <row r="19" spans="1:7" s="27" customFormat="1" ht="23.1" customHeight="1">
      <c r="A19" s="283" t="s">
        <v>30</v>
      </c>
      <c r="C19" s="13" t="s">
        <v>29</v>
      </c>
    </row>
    <row r="20" spans="1:7" s="16" customFormat="1" ht="4.8" customHeight="1" thickBot="1">
      <c r="B20" s="23"/>
      <c r="C20" s="17"/>
      <c r="D20" s="31"/>
      <c r="E20" s="27"/>
    </row>
    <row r="21" spans="1:7" s="27" customFormat="1" ht="22.8" customHeight="1" thickBot="1">
      <c r="A21" s="174"/>
      <c r="B21" s="183" t="s">
        <v>28</v>
      </c>
      <c r="C21" s="71" t="s">
        <v>27</v>
      </c>
      <c r="D21" s="72" t="s">
        <v>26</v>
      </c>
    </row>
    <row r="22" spans="1:7" s="27" customFormat="1" ht="44.4" customHeight="1" thickBot="1">
      <c r="A22" s="556" t="s">
        <v>732</v>
      </c>
      <c r="B22" s="301" t="s">
        <v>180</v>
      </c>
      <c r="C22" s="302">
        <v>1</v>
      </c>
      <c r="D22" s="223" t="s">
        <v>119</v>
      </c>
    </row>
    <row r="23" spans="1:7" s="27" customFormat="1" ht="32.4" customHeight="1" thickBot="1">
      <c r="A23" s="557"/>
      <c r="B23" s="303" t="s">
        <v>424</v>
      </c>
      <c r="C23" s="304">
        <v>2</v>
      </c>
      <c r="D23" s="305" t="s">
        <v>120</v>
      </c>
    </row>
    <row r="24" spans="1:7" s="27" customFormat="1" ht="45" customHeight="1" thickBot="1">
      <c r="A24" s="557"/>
      <c r="B24" s="303" t="s">
        <v>185</v>
      </c>
      <c r="C24" s="304">
        <v>2</v>
      </c>
      <c r="D24" s="305" t="s">
        <v>121</v>
      </c>
    </row>
    <row r="25" spans="1:7" s="27" customFormat="1" ht="46.8" customHeight="1" thickBot="1">
      <c r="A25" s="557"/>
      <c r="B25" s="306" t="s">
        <v>996</v>
      </c>
      <c r="C25" s="307">
        <v>2</v>
      </c>
      <c r="D25" s="227" t="s">
        <v>122</v>
      </c>
    </row>
    <row r="26" spans="1:7" s="27" customFormat="1" ht="72.599999999999994" customHeight="1" thickBot="1">
      <c r="A26" s="556" t="s">
        <v>733</v>
      </c>
      <c r="B26" s="308" t="s">
        <v>186</v>
      </c>
      <c r="C26" s="302">
        <v>3</v>
      </c>
      <c r="D26" s="223" t="s">
        <v>123</v>
      </c>
    </row>
    <row r="27" spans="1:7" s="27" customFormat="1" ht="73.8" customHeight="1" thickBot="1">
      <c r="A27" s="556"/>
      <c r="B27" s="472" t="s">
        <v>425</v>
      </c>
      <c r="C27" s="473">
        <v>3</v>
      </c>
      <c r="D27" s="474" t="s">
        <v>124</v>
      </c>
    </row>
    <row r="28" spans="1:7" s="27" customFormat="1" ht="61.8" customHeight="1" thickBot="1">
      <c r="A28" s="556"/>
      <c r="B28" s="475" t="s">
        <v>426</v>
      </c>
      <c r="C28" s="476">
        <v>1</v>
      </c>
      <c r="D28" s="477" t="s">
        <v>427</v>
      </c>
    </row>
    <row r="29" spans="1:7" s="27" customFormat="1" ht="59.4" customHeight="1">
      <c r="A29" s="585" t="s">
        <v>734</v>
      </c>
      <c r="B29" s="308" t="s">
        <v>187</v>
      </c>
      <c r="C29" s="302">
        <v>2</v>
      </c>
      <c r="D29" s="223" t="s">
        <v>188</v>
      </c>
    </row>
    <row r="30" spans="1:7" s="27" customFormat="1" ht="76.8" customHeight="1">
      <c r="A30" s="586"/>
      <c r="B30" s="303" t="s">
        <v>189</v>
      </c>
      <c r="C30" s="304">
        <v>3</v>
      </c>
      <c r="D30" s="305" t="s">
        <v>125</v>
      </c>
    </row>
    <row r="31" spans="1:7" s="27" customFormat="1" ht="33" customHeight="1">
      <c r="A31" s="586"/>
      <c r="B31" s="303" t="s">
        <v>190</v>
      </c>
      <c r="C31" s="304">
        <v>1</v>
      </c>
      <c r="D31" s="305" t="s">
        <v>126</v>
      </c>
    </row>
    <row r="32" spans="1:7" s="27" customFormat="1" ht="33.6" customHeight="1" thickBot="1">
      <c r="A32" s="587"/>
      <c r="B32" s="306" t="s">
        <v>113</v>
      </c>
      <c r="C32" s="307">
        <v>1</v>
      </c>
      <c r="D32" s="227" t="s">
        <v>127</v>
      </c>
    </row>
    <row r="33" spans="1:4" s="27" customFormat="1" ht="25.2" customHeight="1" thickBot="1">
      <c r="A33" s="309"/>
      <c r="B33" s="296" t="s">
        <v>25</v>
      </c>
      <c r="C33" s="297">
        <f>SUM(C22:C32)</f>
        <v>21</v>
      </c>
      <c r="D33" s="298"/>
    </row>
    <row r="34" spans="1:4" s="27" customFormat="1" ht="16.2" customHeight="1">
      <c r="B34" s="555" t="s">
        <v>909</v>
      </c>
      <c r="C34" s="555"/>
      <c r="D34" s="555"/>
    </row>
    <row r="35" spans="1:4" s="27" customFormat="1" ht="16.2">
      <c r="B35" s="15"/>
      <c r="C35" s="32"/>
      <c r="D35" s="33"/>
    </row>
    <row r="36" spans="1:4" s="27" customFormat="1">
      <c r="A36" s="283" t="s">
        <v>24</v>
      </c>
      <c r="C36" s="17"/>
      <c r="D36" s="16"/>
    </row>
    <row r="37" spans="1:4" s="27" customFormat="1" ht="4.2" customHeight="1">
      <c r="A37" s="283"/>
      <c r="C37" s="17"/>
      <c r="D37" s="16"/>
    </row>
    <row r="38" spans="1:4" s="27" customFormat="1">
      <c r="B38" s="16" t="s">
        <v>183</v>
      </c>
      <c r="C38" s="16"/>
      <c r="D38" s="16"/>
    </row>
    <row r="39" spans="1:4" s="27" customFormat="1" ht="17.7" customHeight="1">
      <c r="B39" s="16"/>
      <c r="C39" s="16"/>
      <c r="D39" s="16"/>
    </row>
    <row r="40" spans="1:4" s="27" customFormat="1">
      <c r="A40" s="290" t="s">
        <v>23</v>
      </c>
      <c r="C40" s="16"/>
      <c r="D40" s="16"/>
    </row>
    <row r="41" spans="1:4" s="27" customFormat="1" ht="3.6" customHeight="1">
      <c r="A41" s="290"/>
      <c r="C41" s="16"/>
      <c r="D41" s="16"/>
    </row>
    <row r="42" spans="1:4" s="27" customFormat="1" ht="13.5" customHeight="1">
      <c r="B42" s="16" t="s">
        <v>997</v>
      </c>
      <c r="C42" s="16"/>
      <c r="D42" s="16"/>
    </row>
    <row r="43" spans="1:4" s="27" customFormat="1">
      <c r="B43" s="16" t="s">
        <v>998</v>
      </c>
      <c r="C43" s="16"/>
      <c r="D43" s="16"/>
    </row>
    <row r="44" spans="1:4" s="27" customFormat="1">
      <c r="B44" s="16" t="s">
        <v>999</v>
      </c>
      <c r="C44" s="16"/>
      <c r="D44" s="16"/>
    </row>
    <row r="46" spans="1:4" s="27" customFormat="1">
      <c r="A46" s="290" t="s">
        <v>428</v>
      </c>
      <c r="C46" s="16"/>
      <c r="D46" s="16"/>
    </row>
    <row r="47" spans="1:4" s="27" customFormat="1" ht="3.6" customHeight="1">
      <c r="A47" s="290"/>
      <c r="C47" s="16"/>
      <c r="D47" s="16"/>
    </row>
    <row r="48" spans="1:4" s="27" customFormat="1" ht="13.5" customHeight="1">
      <c r="B48" s="299">
        <v>4</v>
      </c>
      <c r="C48" s="16"/>
      <c r="D48" s="16"/>
    </row>
  </sheetData>
  <mergeCells count="8">
    <mergeCell ref="B34:D34"/>
    <mergeCell ref="A29:A32"/>
    <mergeCell ref="B2:D2"/>
    <mergeCell ref="B14:D14"/>
    <mergeCell ref="B17:D17"/>
    <mergeCell ref="A22:A25"/>
    <mergeCell ref="A26:A28"/>
    <mergeCell ref="C6:D6"/>
  </mergeCells>
  <phoneticPr fontId="10"/>
  <printOptions horizontalCentered="1"/>
  <pageMargins left="0.39370078740157483" right="0.39370078740157483" top="0.39370078740157483" bottom="0" header="0.31496062992125984" footer="0.19685039370078741"/>
  <pageSetup paperSize="9" scale="91" fitToHeight="2" orientation="portrait" horizontalDpi="300" verticalDpi="300" r:id="rId1"/>
  <headerFooter differentOddEven="1" alignWithMargins="0">
    <oddFooter>&amp;C講座22s&amp;R45</oddFooter>
    <evenFooter>&amp;C講座22s&amp;R46</evenFooter>
  </headerFooter>
  <rowBreaks count="1" manualBreakCount="1">
    <brk id="28"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pageSetUpPr fitToPage="1"/>
  </sheetPr>
  <dimension ref="A1:D37"/>
  <sheetViews>
    <sheetView view="pageBreakPreview" zoomScaleNormal="85" zoomScaleSheetLayoutView="100" workbookViewId="0">
      <selection activeCell="C36" sqref="C36"/>
    </sheetView>
  </sheetViews>
  <sheetFormatPr defaultColWidth="12.21875" defaultRowHeight="13.2"/>
  <cols>
    <col min="1" max="1" width="4.6640625" style="38" customWidth="1"/>
    <col min="2" max="2" width="27.33203125" style="38" customWidth="1"/>
    <col min="3" max="3" width="9.5546875" style="38" customWidth="1"/>
    <col min="4" max="4" width="53.5546875" style="38" customWidth="1"/>
    <col min="5" max="16384" width="12.21875" style="38"/>
  </cols>
  <sheetData>
    <row r="1" spans="1:4" ht="18" customHeight="1">
      <c r="C1" s="39"/>
      <c r="D1" s="38">
        <v>20230301</v>
      </c>
    </row>
    <row r="2" spans="1:4" ht="42" customHeight="1">
      <c r="B2" s="595" t="s">
        <v>708</v>
      </c>
      <c r="C2" s="596"/>
      <c r="D2" s="596"/>
    </row>
    <row r="3" spans="1:4" s="20" customFormat="1" ht="13.05" customHeight="1">
      <c r="C3" s="21"/>
    </row>
    <row r="4" spans="1:4" s="20" customFormat="1" ht="19.95" customHeight="1">
      <c r="A4" s="354" t="s">
        <v>37</v>
      </c>
      <c r="C4" s="21"/>
    </row>
    <row r="5" spans="1:4" s="16" customFormat="1" ht="16.05" customHeight="1">
      <c r="B5" s="14" t="s">
        <v>38</v>
      </c>
      <c r="C5" s="83" t="s">
        <v>36</v>
      </c>
    </row>
    <row r="6" spans="1:4" s="16" customFormat="1" ht="16.05" customHeight="1">
      <c r="B6" s="13" t="s">
        <v>343</v>
      </c>
      <c r="C6" s="511" t="s">
        <v>597</v>
      </c>
      <c r="D6" s="511"/>
    </row>
    <row r="7" spans="1:4" ht="16.05" customHeight="1">
      <c r="B7" s="13" t="s">
        <v>39</v>
      </c>
      <c r="C7" s="38" t="s">
        <v>598</v>
      </c>
    </row>
    <row r="8" spans="1:4" ht="16.05" customHeight="1">
      <c r="B8" s="13" t="s">
        <v>35</v>
      </c>
      <c r="C8" s="382" t="s">
        <v>738</v>
      </c>
      <c r="D8" s="383"/>
    </row>
    <row r="9" spans="1:4" ht="16.05" customHeight="1">
      <c r="B9" s="13" t="s">
        <v>34</v>
      </c>
      <c r="C9" s="38" t="s">
        <v>33</v>
      </c>
    </row>
    <row r="10" spans="1:4" s="16" customFormat="1" ht="16.05" customHeight="1">
      <c r="B10" s="13" t="s">
        <v>40</v>
      </c>
      <c r="C10" s="16" t="s">
        <v>627</v>
      </c>
    </row>
    <row r="11" spans="1:4" s="16" customFormat="1" ht="16.05" customHeight="1">
      <c r="B11" s="13" t="s">
        <v>41</v>
      </c>
      <c r="C11" s="16" t="s">
        <v>628</v>
      </c>
    </row>
    <row r="12" spans="1:4">
      <c r="B12" s="13"/>
    </row>
    <row r="13" spans="1:4" ht="19.95" customHeight="1">
      <c r="A13" s="355" t="s">
        <v>32</v>
      </c>
      <c r="C13" s="39"/>
    </row>
    <row r="14" spans="1:4" ht="30" customHeight="1">
      <c r="B14" s="512" t="s">
        <v>608</v>
      </c>
      <c r="C14" s="512"/>
      <c r="D14" s="512"/>
    </row>
    <row r="15" spans="1:4" s="20" customFormat="1" ht="10.199999999999999" customHeight="1">
      <c r="B15" s="101"/>
      <c r="C15" s="102"/>
      <c r="D15" s="101"/>
    </row>
    <row r="16" spans="1:4" ht="19.95" customHeight="1">
      <c r="A16" s="355" t="s">
        <v>31</v>
      </c>
      <c r="C16" s="39"/>
    </row>
    <row r="17" spans="1:4" ht="83.55" customHeight="1">
      <c r="B17" s="594" t="s">
        <v>910</v>
      </c>
      <c r="C17" s="594"/>
      <c r="D17" s="594"/>
    </row>
    <row r="18" spans="1:4" ht="10.199999999999999" customHeight="1">
      <c r="C18" s="39"/>
    </row>
    <row r="19" spans="1:4" ht="19.95" customHeight="1">
      <c r="A19" s="355" t="s">
        <v>30</v>
      </c>
      <c r="C19" s="356" t="s">
        <v>29</v>
      </c>
    </row>
    <row r="20" spans="1:4" s="20" customFormat="1" ht="10.199999999999999" customHeight="1" thickBot="1">
      <c r="C20" s="21"/>
    </row>
    <row r="21" spans="1:4" ht="19.95" customHeight="1" thickBot="1">
      <c r="A21" s="119"/>
      <c r="B21" s="120" t="s">
        <v>28</v>
      </c>
      <c r="C21" s="121" t="s">
        <v>27</v>
      </c>
      <c r="D21" s="122" t="s">
        <v>26</v>
      </c>
    </row>
    <row r="22" spans="1:4" s="20" customFormat="1" ht="46.95" customHeight="1">
      <c r="A22" s="588" t="s">
        <v>735</v>
      </c>
      <c r="B22" s="123" t="s">
        <v>1000</v>
      </c>
      <c r="C22" s="238">
        <v>3</v>
      </c>
      <c r="D22" s="357" t="s">
        <v>599</v>
      </c>
    </row>
    <row r="23" spans="1:4" s="20" customFormat="1" ht="43.05" customHeight="1">
      <c r="A23" s="589"/>
      <c r="B23" s="104" t="s">
        <v>1001</v>
      </c>
      <c r="C23" s="103">
        <v>4</v>
      </c>
      <c r="D23" s="105" t="s">
        <v>600</v>
      </c>
    </row>
    <row r="24" spans="1:4" s="20" customFormat="1" ht="32.549999999999997" customHeight="1">
      <c r="A24" s="590" t="s">
        <v>736</v>
      </c>
      <c r="B24" s="106" t="s">
        <v>1002</v>
      </c>
      <c r="C24" s="103">
        <v>2.5</v>
      </c>
      <c r="D24" s="105" t="s">
        <v>601</v>
      </c>
    </row>
    <row r="25" spans="1:4" s="20" customFormat="1" ht="42" customHeight="1">
      <c r="A25" s="589"/>
      <c r="B25" s="106" t="s">
        <v>1003</v>
      </c>
      <c r="C25" s="103">
        <v>4.5</v>
      </c>
      <c r="D25" s="105" t="s">
        <v>602</v>
      </c>
    </row>
    <row r="26" spans="1:4" s="20" customFormat="1" ht="31.05" customHeight="1">
      <c r="A26" s="590" t="s">
        <v>737</v>
      </c>
      <c r="B26" s="106" t="s">
        <v>603</v>
      </c>
      <c r="C26" s="103">
        <v>2</v>
      </c>
      <c r="D26" s="105" t="s">
        <v>604</v>
      </c>
    </row>
    <row r="27" spans="1:4" s="20" customFormat="1" ht="33" customHeight="1">
      <c r="A27" s="591"/>
      <c r="B27" s="358" t="s">
        <v>605</v>
      </c>
      <c r="C27" s="103">
        <v>3</v>
      </c>
      <c r="D27" s="105" t="s">
        <v>606</v>
      </c>
    </row>
    <row r="28" spans="1:4" s="20" customFormat="1" ht="34.950000000000003" customHeight="1" thickBot="1">
      <c r="A28" s="591"/>
      <c r="B28" s="107" t="s">
        <v>709</v>
      </c>
      <c r="C28" s="237">
        <v>2</v>
      </c>
      <c r="D28" s="359" t="s">
        <v>607</v>
      </c>
    </row>
    <row r="29" spans="1:4" s="20" customFormat="1" ht="16.95" customHeight="1" thickBot="1">
      <c r="A29" s="360"/>
      <c r="B29" s="108" t="s">
        <v>25</v>
      </c>
      <c r="C29" s="109">
        <f>SUM(C22:C28)</f>
        <v>21</v>
      </c>
      <c r="D29" s="110"/>
    </row>
    <row r="30" spans="1:4" s="20" customFormat="1" ht="19.95" customHeight="1">
      <c r="A30" s="124"/>
      <c r="B30" s="592" t="s">
        <v>710</v>
      </c>
      <c r="C30" s="592"/>
      <c r="D30" s="592"/>
    </row>
    <row r="31" spans="1:4" s="20" customFormat="1" ht="26.55" customHeight="1">
      <c r="C31" s="21"/>
    </row>
    <row r="32" spans="1:4" ht="19.95" customHeight="1">
      <c r="A32" s="486" t="s">
        <v>24</v>
      </c>
      <c r="C32" s="39"/>
    </row>
    <row r="33" spans="1:4" ht="55.8" customHeight="1">
      <c r="B33" s="593" t="s">
        <v>50</v>
      </c>
      <c r="C33" s="593"/>
      <c r="D33" s="593"/>
    </row>
    <row r="34" spans="1:4" ht="19.95" customHeight="1">
      <c r="A34" s="485" t="s">
        <v>23</v>
      </c>
    </row>
    <row r="35" spans="1:4" s="40" customFormat="1" ht="91.8" customHeight="1">
      <c r="B35" s="594" t="s">
        <v>1004</v>
      </c>
      <c r="C35" s="594"/>
      <c r="D35" s="594"/>
    </row>
    <row r="36" spans="1:4" ht="19.95" customHeight="1">
      <c r="A36" s="355" t="s">
        <v>49</v>
      </c>
      <c r="C36" s="39"/>
    </row>
    <row r="37" spans="1:4" ht="19.95" customHeight="1">
      <c r="B37" s="38" t="s">
        <v>711</v>
      </c>
      <c r="C37" s="381"/>
      <c r="D37" s="381"/>
    </row>
  </sheetData>
  <mergeCells count="10">
    <mergeCell ref="B35:D35"/>
    <mergeCell ref="B2:D2"/>
    <mergeCell ref="C6:D6"/>
    <mergeCell ref="B14:D14"/>
    <mergeCell ref="B17:D17"/>
    <mergeCell ref="A22:A23"/>
    <mergeCell ref="A24:A25"/>
    <mergeCell ref="A26:A28"/>
    <mergeCell ref="B30:D30"/>
    <mergeCell ref="B33:D33"/>
  </mergeCells>
  <phoneticPr fontId="10"/>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&amp;C講座23a&amp;R47</oddFooter>
    <evenFooter>&amp;C講座23a&amp;R48</evenFooter>
  </headerFooter>
  <rowBreaks count="1" manualBreakCount="1">
    <brk id="30"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G48"/>
  <sheetViews>
    <sheetView view="pageBreakPreview" zoomScaleNormal="100" zoomScaleSheetLayoutView="100" workbookViewId="0">
      <selection activeCell="D12" sqref="D12"/>
    </sheetView>
  </sheetViews>
  <sheetFormatPr defaultColWidth="10" defaultRowHeight="13.2"/>
  <cols>
    <col min="1" max="1" width="4" style="23" customWidth="1"/>
    <col min="2" max="2" width="28.33203125" style="23" customWidth="1"/>
    <col min="3" max="3" width="10.109375" style="23" customWidth="1"/>
    <col min="4" max="4" width="53.44140625" style="23" customWidth="1"/>
    <col min="5" max="256" width="10" style="23"/>
    <col min="257" max="257" width="4" style="23" customWidth="1"/>
    <col min="258" max="258" width="28.33203125" style="23" customWidth="1"/>
    <col min="259" max="259" width="10.109375" style="23" customWidth="1"/>
    <col min="260" max="260" width="53.44140625" style="23" customWidth="1"/>
    <col min="261" max="512" width="10" style="23"/>
    <col min="513" max="513" width="4" style="23" customWidth="1"/>
    <col min="514" max="514" width="28.33203125" style="23" customWidth="1"/>
    <col min="515" max="515" width="10.109375" style="23" customWidth="1"/>
    <col min="516" max="516" width="53.44140625" style="23" customWidth="1"/>
    <col min="517" max="768" width="10" style="23"/>
    <col min="769" max="769" width="4" style="23" customWidth="1"/>
    <col min="770" max="770" width="28.33203125" style="23" customWidth="1"/>
    <col min="771" max="771" width="10.109375" style="23" customWidth="1"/>
    <col min="772" max="772" width="53.44140625" style="23" customWidth="1"/>
    <col min="773" max="1024" width="10" style="23"/>
    <col min="1025" max="1025" width="4" style="23" customWidth="1"/>
    <col min="1026" max="1026" width="28.33203125" style="23" customWidth="1"/>
    <col min="1027" max="1027" width="10.109375" style="23" customWidth="1"/>
    <col min="1028" max="1028" width="53.44140625" style="23" customWidth="1"/>
    <col min="1029" max="1280" width="10" style="23"/>
    <col min="1281" max="1281" width="4" style="23" customWidth="1"/>
    <col min="1282" max="1282" width="28.33203125" style="23" customWidth="1"/>
    <col min="1283" max="1283" width="10.109375" style="23" customWidth="1"/>
    <col min="1284" max="1284" width="53.44140625" style="23" customWidth="1"/>
    <col min="1285" max="1536" width="10" style="23"/>
    <col min="1537" max="1537" width="4" style="23" customWidth="1"/>
    <col min="1538" max="1538" width="28.33203125" style="23" customWidth="1"/>
    <col min="1539" max="1539" width="10.109375" style="23" customWidth="1"/>
    <col min="1540" max="1540" width="53.44140625" style="23" customWidth="1"/>
    <col min="1541" max="1792" width="10" style="23"/>
    <col min="1793" max="1793" width="4" style="23" customWidth="1"/>
    <col min="1794" max="1794" width="28.33203125" style="23" customWidth="1"/>
    <col min="1795" max="1795" width="10.109375" style="23" customWidth="1"/>
    <col min="1796" max="1796" width="53.44140625" style="23" customWidth="1"/>
    <col min="1797" max="2048" width="10" style="23"/>
    <col min="2049" max="2049" width="4" style="23" customWidth="1"/>
    <col min="2050" max="2050" width="28.33203125" style="23" customWidth="1"/>
    <col min="2051" max="2051" width="10.109375" style="23" customWidth="1"/>
    <col min="2052" max="2052" width="53.44140625" style="23" customWidth="1"/>
    <col min="2053" max="2304" width="10" style="23"/>
    <col min="2305" max="2305" width="4" style="23" customWidth="1"/>
    <col min="2306" max="2306" width="28.33203125" style="23" customWidth="1"/>
    <col min="2307" max="2307" width="10.109375" style="23" customWidth="1"/>
    <col min="2308" max="2308" width="53.44140625" style="23" customWidth="1"/>
    <col min="2309" max="2560" width="10" style="23"/>
    <col min="2561" max="2561" width="4" style="23" customWidth="1"/>
    <col min="2562" max="2562" width="28.33203125" style="23" customWidth="1"/>
    <col min="2563" max="2563" width="10.109375" style="23" customWidth="1"/>
    <col min="2564" max="2564" width="53.44140625" style="23" customWidth="1"/>
    <col min="2565" max="2816" width="10" style="23"/>
    <col min="2817" max="2817" width="4" style="23" customWidth="1"/>
    <col min="2818" max="2818" width="28.33203125" style="23" customWidth="1"/>
    <col min="2819" max="2819" width="10.109375" style="23" customWidth="1"/>
    <col min="2820" max="2820" width="53.44140625" style="23" customWidth="1"/>
    <col min="2821" max="3072" width="10" style="23"/>
    <col min="3073" max="3073" width="4" style="23" customWidth="1"/>
    <col min="3074" max="3074" width="28.33203125" style="23" customWidth="1"/>
    <col min="3075" max="3075" width="10.109375" style="23" customWidth="1"/>
    <col min="3076" max="3076" width="53.44140625" style="23" customWidth="1"/>
    <col min="3077" max="3328" width="10" style="23"/>
    <col min="3329" max="3329" width="4" style="23" customWidth="1"/>
    <col min="3330" max="3330" width="28.33203125" style="23" customWidth="1"/>
    <col min="3331" max="3331" width="10.109375" style="23" customWidth="1"/>
    <col min="3332" max="3332" width="53.44140625" style="23" customWidth="1"/>
    <col min="3333" max="3584" width="10" style="23"/>
    <col min="3585" max="3585" width="4" style="23" customWidth="1"/>
    <col min="3586" max="3586" width="28.33203125" style="23" customWidth="1"/>
    <col min="3587" max="3587" width="10.109375" style="23" customWidth="1"/>
    <col min="3588" max="3588" width="53.44140625" style="23" customWidth="1"/>
    <col min="3589" max="3840" width="10" style="23"/>
    <col min="3841" max="3841" width="4" style="23" customWidth="1"/>
    <col min="3842" max="3842" width="28.33203125" style="23" customWidth="1"/>
    <col min="3843" max="3843" width="10.109375" style="23" customWidth="1"/>
    <col min="3844" max="3844" width="53.44140625" style="23" customWidth="1"/>
    <col min="3845" max="4096" width="10" style="23"/>
    <col min="4097" max="4097" width="4" style="23" customWidth="1"/>
    <col min="4098" max="4098" width="28.33203125" style="23" customWidth="1"/>
    <col min="4099" max="4099" width="10.109375" style="23" customWidth="1"/>
    <col min="4100" max="4100" width="53.44140625" style="23" customWidth="1"/>
    <col min="4101" max="4352" width="10" style="23"/>
    <col min="4353" max="4353" width="4" style="23" customWidth="1"/>
    <col min="4354" max="4354" width="28.33203125" style="23" customWidth="1"/>
    <col min="4355" max="4355" width="10.109375" style="23" customWidth="1"/>
    <col min="4356" max="4356" width="53.44140625" style="23" customWidth="1"/>
    <col min="4357" max="4608" width="10" style="23"/>
    <col min="4609" max="4609" width="4" style="23" customWidth="1"/>
    <col min="4610" max="4610" width="28.33203125" style="23" customWidth="1"/>
    <col min="4611" max="4611" width="10.109375" style="23" customWidth="1"/>
    <col min="4612" max="4612" width="53.44140625" style="23" customWidth="1"/>
    <col min="4613" max="4864" width="10" style="23"/>
    <col min="4865" max="4865" width="4" style="23" customWidth="1"/>
    <col min="4866" max="4866" width="28.33203125" style="23" customWidth="1"/>
    <col min="4867" max="4867" width="10.109375" style="23" customWidth="1"/>
    <col min="4868" max="4868" width="53.44140625" style="23" customWidth="1"/>
    <col min="4869" max="5120" width="10" style="23"/>
    <col min="5121" max="5121" width="4" style="23" customWidth="1"/>
    <col min="5122" max="5122" width="28.33203125" style="23" customWidth="1"/>
    <col min="5123" max="5123" width="10.109375" style="23" customWidth="1"/>
    <col min="5124" max="5124" width="53.44140625" style="23" customWidth="1"/>
    <col min="5125" max="5376" width="10" style="23"/>
    <col min="5377" max="5377" width="4" style="23" customWidth="1"/>
    <col min="5378" max="5378" width="28.33203125" style="23" customWidth="1"/>
    <col min="5379" max="5379" width="10.109375" style="23" customWidth="1"/>
    <col min="5380" max="5380" width="53.44140625" style="23" customWidth="1"/>
    <col min="5381" max="5632" width="10" style="23"/>
    <col min="5633" max="5633" width="4" style="23" customWidth="1"/>
    <col min="5634" max="5634" width="28.33203125" style="23" customWidth="1"/>
    <col min="5635" max="5635" width="10.109375" style="23" customWidth="1"/>
    <col min="5636" max="5636" width="53.44140625" style="23" customWidth="1"/>
    <col min="5637" max="5888" width="10" style="23"/>
    <col min="5889" max="5889" width="4" style="23" customWidth="1"/>
    <col min="5890" max="5890" width="28.33203125" style="23" customWidth="1"/>
    <col min="5891" max="5891" width="10.109375" style="23" customWidth="1"/>
    <col min="5892" max="5892" width="53.44140625" style="23" customWidth="1"/>
    <col min="5893" max="6144" width="10" style="23"/>
    <col min="6145" max="6145" width="4" style="23" customWidth="1"/>
    <col min="6146" max="6146" width="28.33203125" style="23" customWidth="1"/>
    <col min="6147" max="6147" width="10.109375" style="23" customWidth="1"/>
    <col min="6148" max="6148" width="53.44140625" style="23" customWidth="1"/>
    <col min="6149" max="6400" width="10" style="23"/>
    <col min="6401" max="6401" width="4" style="23" customWidth="1"/>
    <col min="6402" max="6402" width="28.33203125" style="23" customWidth="1"/>
    <col min="6403" max="6403" width="10.109375" style="23" customWidth="1"/>
    <col min="6404" max="6404" width="53.44140625" style="23" customWidth="1"/>
    <col min="6405" max="6656" width="10" style="23"/>
    <col min="6657" max="6657" width="4" style="23" customWidth="1"/>
    <col min="6658" max="6658" width="28.33203125" style="23" customWidth="1"/>
    <col min="6659" max="6659" width="10.109375" style="23" customWidth="1"/>
    <col min="6660" max="6660" width="53.44140625" style="23" customWidth="1"/>
    <col min="6661" max="6912" width="10" style="23"/>
    <col min="6913" max="6913" width="4" style="23" customWidth="1"/>
    <col min="6914" max="6914" width="28.33203125" style="23" customWidth="1"/>
    <col min="6915" max="6915" width="10.109375" style="23" customWidth="1"/>
    <col min="6916" max="6916" width="53.44140625" style="23" customWidth="1"/>
    <col min="6917" max="7168" width="10" style="23"/>
    <col min="7169" max="7169" width="4" style="23" customWidth="1"/>
    <col min="7170" max="7170" width="28.33203125" style="23" customWidth="1"/>
    <col min="7171" max="7171" width="10.109375" style="23" customWidth="1"/>
    <col min="7172" max="7172" width="53.44140625" style="23" customWidth="1"/>
    <col min="7173" max="7424" width="10" style="23"/>
    <col min="7425" max="7425" width="4" style="23" customWidth="1"/>
    <col min="7426" max="7426" width="28.33203125" style="23" customWidth="1"/>
    <col min="7427" max="7427" width="10.109375" style="23" customWidth="1"/>
    <col min="7428" max="7428" width="53.44140625" style="23" customWidth="1"/>
    <col min="7429" max="7680" width="10" style="23"/>
    <col min="7681" max="7681" width="4" style="23" customWidth="1"/>
    <col min="7682" max="7682" width="28.33203125" style="23" customWidth="1"/>
    <col min="7683" max="7683" width="10.109375" style="23" customWidth="1"/>
    <col min="7684" max="7684" width="53.44140625" style="23" customWidth="1"/>
    <col min="7685" max="7936" width="10" style="23"/>
    <col min="7937" max="7937" width="4" style="23" customWidth="1"/>
    <col min="7938" max="7938" width="28.33203125" style="23" customWidth="1"/>
    <col min="7939" max="7939" width="10.109375" style="23" customWidth="1"/>
    <col min="7940" max="7940" width="53.44140625" style="23" customWidth="1"/>
    <col min="7941" max="8192" width="10" style="23"/>
    <col min="8193" max="8193" width="4" style="23" customWidth="1"/>
    <col min="8194" max="8194" width="28.33203125" style="23" customWidth="1"/>
    <col min="8195" max="8195" width="10.109375" style="23" customWidth="1"/>
    <col min="8196" max="8196" width="53.44140625" style="23" customWidth="1"/>
    <col min="8197" max="8448" width="10" style="23"/>
    <col min="8449" max="8449" width="4" style="23" customWidth="1"/>
    <col min="8450" max="8450" width="28.33203125" style="23" customWidth="1"/>
    <col min="8451" max="8451" width="10.109375" style="23" customWidth="1"/>
    <col min="8452" max="8452" width="53.44140625" style="23" customWidth="1"/>
    <col min="8453" max="8704" width="10" style="23"/>
    <col min="8705" max="8705" width="4" style="23" customWidth="1"/>
    <col min="8706" max="8706" width="28.33203125" style="23" customWidth="1"/>
    <col min="8707" max="8707" width="10.109375" style="23" customWidth="1"/>
    <col min="8708" max="8708" width="53.44140625" style="23" customWidth="1"/>
    <col min="8709" max="8960" width="10" style="23"/>
    <col min="8961" max="8961" width="4" style="23" customWidth="1"/>
    <col min="8962" max="8962" width="28.33203125" style="23" customWidth="1"/>
    <col min="8963" max="8963" width="10.109375" style="23" customWidth="1"/>
    <col min="8964" max="8964" width="53.44140625" style="23" customWidth="1"/>
    <col min="8965" max="9216" width="10" style="23"/>
    <col min="9217" max="9217" width="4" style="23" customWidth="1"/>
    <col min="9218" max="9218" width="28.33203125" style="23" customWidth="1"/>
    <col min="9219" max="9219" width="10.109375" style="23" customWidth="1"/>
    <col min="9220" max="9220" width="53.44140625" style="23" customWidth="1"/>
    <col min="9221" max="9472" width="10" style="23"/>
    <col min="9473" max="9473" width="4" style="23" customWidth="1"/>
    <col min="9474" max="9474" width="28.33203125" style="23" customWidth="1"/>
    <col min="9475" max="9475" width="10.109375" style="23" customWidth="1"/>
    <col min="9476" max="9476" width="53.44140625" style="23" customWidth="1"/>
    <col min="9477" max="9728" width="10" style="23"/>
    <col min="9729" max="9729" width="4" style="23" customWidth="1"/>
    <col min="9730" max="9730" width="28.33203125" style="23" customWidth="1"/>
    <col min="9731" max="9731" width="10.109375" style="23" customWidth="1"/>
    <col min="9732" max="9732" width="53.44140625" style="23" customWidth="1"/>
    <col min="9733" max="9984" width="10" style="23"/>
    <col min="9985" max="9985" width="4" style="23" customWidth="1"/>
    <col min="9986" max="9986" width="28.33203125" style="23" customWidth="1"/>
    <col min="9987" max="9987" width="10.109375" style="23" customWidth="1"/>
    <col min="9988" max="9988" width="53.44140625" style="23" customWidth="1"/>
    <col min="9989" max="10240" width="10" style="23"/>
    <col min="10241" max="10241" width="4" style="23" customWidth="1"/>
    <col min="10242" max="10242" width="28.33203125" style="23" customWidth="1"/>
    <col min="10243" max="10243" width="10.109375" style="23" customWidth="1"/>
    <col min="10244" max="10244" width="53.44140625" style="23" customWidth="1"/>
    <col min="10245" max="10496" width="10" style="23"/>
    <col min="10497" max="10497" width="4" style="23" customWidth="1"/>
    <col min="10498" max="10498" width="28.33203125" style="23" customWidth="1"/>
    <col min="10499" max="10499" width="10.109375" style="23" customWidth="1"/>
    <col min="10500" max="10500" width="53.44140625" style="23" customWidth="1"/>
    <col min="10501" max="10752" width="10" style="23"/>
    <col min="10753" max="10753" width="4" style="23" customWidth="1"/>
    <col min="10754" max="10754" width="28.33203125" style="23" customWidth="1"/>
    <col min="10755" max="10755" width="10.109375" style="23" customWidth="1"/>
    <col min="10756" max="10756" width="53.44140625" style="23" customWidth="1"/>
    <col min="10757" max="11008" width="10" style="23"/>
    <col min="11009" max="11009" width="4" style="23" customWidth="1"/>
    <col min="11010" max="11010" width="28.33203125" style="23" customWidth="1"/>
    <col min="11011" max="11011" width="10.109375" style="23" customWidth="1"/>
    <col min="11012" max="11012" width="53.44140625" style="23" customWidth="1"/>
    <col min="11013" max="11264" width="10" style="23"/>
    <col min="11265" max="11265" width="4" style="23" customWidth="1"/>
    <col min="11266" max="11266" width="28.33203125" style="23" customWidth="1"/>
    <col min="11267" max="11267" width="10.109375" style="23" customWidth="1"/>
    <col min="11268" max="11268" width="53.44140625" style="23" customWidth="1"/>
    <col min="11269" max="11520" width="10" style="23"/>
    <col min="11521" max="11521" width="4" style="23" customWidth="1"/>
    <col min="11522" max="11522" width="28.33203125" style="23" customWidth="1"/>
    <col min="11523" max="11523" width="10.109375" style="23" customWidth="1"/>
    <col min="11524" max="11524" width="53.44140625" style="23" customWidth="1"/>
    <col min="11525" max="11776" width="10" style="23"/>
    <col min="11777" max="11777" width="4" style="23" customWidth="1"/>
    <col min="11778" max="11778" width="28.33203125" style="23" customWidth="1"/>
    <col min="11779" max="11779" width="10.109375" style="23" customWidth="1"/>
    <col min="11780" max="11780" width="53.44140625" style="23" customWidth="1"/>
    <col min="11781" max="12032" width="10" style="23"/>
    <col min="12033" max="12033" width="4" style="23" customWidth="1"/>
    <col min="12034" max="12034" width="28.33203125" style="23" customWidth="1"/>
    <col min="12035" max="12035" width="10.109375" style="23" customWidth="1"/>
    <col min="12036" max="12036" width="53.44140625" style="23" customWidth="1"/>
    <col min="12037" max="12288" width="10" style="23"/>
    <col min="12289" max="12289" width="4" style="23" customWidth="1"/>
    <col min="12290" max="12290" width="28.33203125" style="23" customWidth="1"/>
    <col min="12291" max="12291" width="10.109375" style="23" customWidth="1"/>
    <col min="12292" max="12292" width="53.44140625" style="23" customWidth="1"/>
    <col min="12293" max="12544" width="10" style="23"/>
    <col min="12545" max="12545" width="4" style="23" customWidth="1"/>
    <col min="12546" max="12546" width="28.33203125" style="23" customWidth="1"/>
    <col min="12547" max="12547" width="10.109375" style="23" customWidth="1"/>
    <col min="12548" max="12548" width="53.44140625" style="23" customWidth="1"/>
    <col min="12549" max="12800" width="10" style="23"/>
    <col min="12801" max="12801" width="4" style="23" customWidth="1"/>
    <col min="12802" max="12802" width="28.33203125" style="23" customWidth="1"/>
    <col min="12803" max="12803" width="10.109375" style="23" customWidth="1"/>
    <col min="12804" max="12804" width="53.44140625" style="23" customWidth="1"/>
    <col min="12805" max="13056" width="10" style="23"/>
    <col min="13057" max="13057" width="4" style="23" customWidth="1"/>
    <col min="13058" max="13058" width="28.33203125" style="23" customWidth="1"/>
    <col min="13059" max="13059" width="10.109375" style="23" customWidth="1"/>
    <col min="13060" max="13060" width="53.44140625" style="23" customWidth="1"/>
    <col min="13061" max="13312" width="10" style="23"/>
    <col min="13313" max="13313" width="4" style="23" customWidth="1"/>
    <col min="13314" max="13314" width="28.33203125" style="23" customWidth="1"/>
    <col min="13315" max="13315" width="10.109375" style="23" customWidth="1"/>
    <col min="13316" max="13316" width="53.44140625" style="23" customWidth="1"/>
    <col min="13317" max="13568" width="10" style="23"/>
    <col min="13569" max="13569" width="4" style="23" customWidth="1"/>
    <col min="13570" max="13570" width="28.33203125" style="23" customWidth="1"/>
    <col min="13571" max="13571" width="10.109375" style="23" customWidth="1"/>
    <col min="13572" max="13572" width="53.44140625" style="23" customWidth="1"/>
    <col min="13573" max="13824" width="10" style="23"/>
    <col min="13825" max="13825" width="4" style="23" customWidth="1"/>
    <col min="13826" max="13826" width="28.33203125" style="23" customWidth="1"/>
    <col min="13827" max="13827" width="10.109375" style="23" customWidth="1"/>
    <col min="13828" max="13828" width="53.44140625" style="23" customWidth="1"/>
    <col min="13829" max="14080" width="10" style="23"/>
    <col min="14081" max="14081" width="4" style="23" customWidth="1"/>
    <col min="14082" max="14082" width="28.33203125" style="23" customWidth="1"/>
    <col min="14083" max="14083" width="10.109375" style="23" customWidth="1"/>
    <col min="14084" max="14084" width="53.44140625" style="23" customWidth="1"/>
    <col min="14085" max="14336" width="10" style="23"/>
    <col min="14337" max="14337" width="4" style="23" customWidth="1"/>
    <col min="14338" max="14338" width="28.33203125" style="23" customWidth="1"/>
    <col min="14339" max="14339" width="10.109375" style="23" customWidth="1"/>
    <col min="14340" max="14340" width="53.44140625" style="23" customWidth="1"/>
    <col min="14341" max="14592" width="10" style="23"/>
    <col min="14593" max="14593" width="4" style="23" customWidth="1"/>
    <col min="14594" max="14594" width="28.33203125" style="23" customWidth="1"/>
    <col min="14595" max="14595" width="10.109375" style="23" customWidth="1"/>
    <col min="14596" max="14596" width="53.44140625" style="23" customWidth="1"/>
    <col min="14597" max="14848" width="10" style="23"/>
    <col min="14849" max="14849" width="4" style="23" customWidth="1"/>
    <col min="14850" max="14850" width="28.33203125" style="23" customWidth="1"/>
    <col min="14851" max="14851" width="10.109375" style="23" customWidth="1"/>
    <col min="14852" max="14852" width="53.44140625" style="23" customWidth="1"/>
    <col min="14853" max="15104" width="10" style="23"/>
    <col min="15105" max="15105" width="4" style="23" customWidth="1"/>
    <col min="15106" max="15106" width="28.33203125" style="23" customWidth="1"/>
    <col min="15107" max="15107" width="10.109375" style="23" customWidth="1"/>
    <col min="15108" max="15108" width="53.44140625" style="23" customWidth="1"/>
    <col min="15109" max="15360" width="10" style="23"/>
    <col min="15361" max="15361" width="4" style="23" customWidth="1"/>
    <col min="15362" max="15362" width="28.33203125" style="23" customWidth="1"/>
    <col min="15363" max="15363" width="10.109375" style="23" customWidth="1"/>
    <col min="15364" max="15364" width="53.44140625" style="23" customWidth="1"/>
    <col min="15365" max="15616" width="10" style="23"/>
    <col min="15617" max="15617" width="4" style="23" customWidth="1"/>
    <col min="15618" max="15618" width="28.33203125" style="23" customWidth="1"/>
    <col min="15619" max="15619" width="10.109375" style="23" customWidth="1"/>
    <col min="15620" max="15620" width="53.44140625" style="23" customWidth="1"/>
    <col min="15621" max="15872" width="10" style="23"/>
    <col min="15873" max="15873" width="4" style="23" customWidth="1"/>
    <col min="15874" max="15874" width="28.33203125" style="23" customWidth="1"/>
    <col min="15875" max="15875" width="10.109375" style="23" customWidth="1"/>
    <col min="15876" max="15876" width="53.44140625" style="23" customWidth="1"/>
    <col min="15877" max="16128" width="10" style="23"/>
    <col min="16129" max="16129" width="4" style="23" customWidth="1"/>
    <col min="16130" max="16130" width="28.33203125" style="23" customWidth="1"/>
    <col min="16131" max="16131" width="10.109375" style="23" customWidth="1"/>
    <col min="16132" max="16132" width="53.44140625" style="23" customWidth="1"/>
    <col min="16133" max="16384" width="10" style="23"/>
  </cols>
  <sheetData>
    <row r="1" spans="1:4" ht="18" customHeight="1">
      <c r="C1" s="24"/>
      <c r="D1" s="23">
        <v>20230301</v>
      </c>
    </row>
    <row r="2" spans="1:4" s="25" customFormat="1" ht="48.6" customHeight="1">
      <c r="B2" s="509" t="s">
        <v>393</v>
      </c>
      <c r="C2" s="510"/>
      <c r="D2" s="510"/>
    </row>
    <row r="3" spans="1:4" ht="13.5" customHeight="1">
      <c r="C3" s="24"/>
    </row>
    <row r="4" spans="1:4" ht="22.5" customHeight="1">
      <c r="A4" s="283" t="s">
        <v>37</v>
      </c>
      <c r="C4" s="24"/>
    </row>
    <row r="5" spans="1:4" ht="16.05" customHeight="1">
      <c r="B5" s="14" t="s">
        <v>38</v>
      </c>
      <c r="C5" s="14" t="s">
        <v>36</v>
      </c>
    </row>
    <row r="6" spans="1:4" ht="16.05" customHeight="1">
      <c r="B6" s="13" t="s">
        <v>343</v>
      </c>
      <c r="C6" s="511" t="s">
        <v>597</v>
      </c>
      <c r="D6" s="511"/>
    </row>
    <row r="7" spans="1:4" ht="16.05" customHeight="1">
      <c r="B7" s="13" t="s">
        <v>39</v>
      </c>
      <c r="C7" s="16" t="s">
        <v>394</v>
      </c>
    </row>
    <row r="8" spans="1:4" ht="16.05" customHeight="1">
      <c r="B8" s="13" t="s">
        <v>35</v>
      </c>
      <c r="C8" s="13" t="s">
        <v>395</v>
      </c>
    </row>
    <row r="9" spans="1:4" ht="16.05" customHeight="1">
      <c r="B9" s="13" t="s">
        <v>34</v>
      </c>
      <c r="C9" s="16" t="s">
        <v>33</v>
      </c>
    </row>
    <row r="10" spans="1:4" ht="16.05" customHeight="1">
      <c r="B10" s="13" t="s">
        <v>40</v>
      </c>
      <c r="C10" s="16" t="s">
        <v>627</v>
      </c>
    </row>
    <row r="11" spans="1:4" ht="16.05" customHeight="1">
      <c r="B11" s="13" t="s">
        <v>41</v>
      </c>
      <c r="C11" s="16" t="s">
        <v>628</v>
      </c>
    </row>
    <row r="13" spans="1:4" ht="21.6" customHeight="1">
      <c r="A13" s="283" t="s">
        <v>32</v>
      </c>
      <c r="C13" s="24"/>
    </row>
    <row r="14" spans="1:4" ht="30" customHeight="1">
      <c r="B14" s="549" t="s">
        <v>1008</v>
      </c>
      <c r="C14" s="549"/>
      <c r="D14" s="549"/>
    </row>
    <row r="16" spans="1:4" ht="21.6" customHeight="1">
      <c r="A16" s="283" t="s">
        <v>31</v>
      </c>
      <c r="B16" s="27"/>
      <c r="C16" s="29"/>
      <c r="D16" s="30"/>
    </row>
    <row r="17" spans="1:7" s="27" customFormat="1" ht="120" customHeight="1">
      <c r="B17" s="597" t="s">
        <v>1009</v>
      </c>
      <c r="C17" s="513"/>
      <c r="D17" s="513"/>
      <c r="G17" s="28"/>
    </row>
    <row r="18" spans="1:7" s="27" customFormat="1" ht="11.4" customHeight="1">
      <c r="B18" s="16"/>
      <c r="C18" s="17"/>
      <c r="D18" s="16"/>
    </row>
    <row r="19" spans="1:7" s="27" customFormat="1" ht="23.1" customHeight="1">
      <c r="A19" s="283" t="s">
        <v>30</v>
      </c>
      <c r="C19" s="13" t="s">
        <v>29</v>
      </c>
    </row>
    <row r="20" spans="1:7" s="16" customFormat="1" ht="6" customHeight="1" thickBot="1">
      <c r="B20" s="23"/>
      <c r="C20" s="17"/>
      <c r="D20" s="31"/>
      <c r="E20" s="27"/>
    </row>
    <row r="21" spans="1:7" s="27" customFormat="1" ht="25.05" customHeight="1" thickBot="1">
      <c r="A21" s="174"/>
      <c r="B21" s="183" t="s">
        <v>28</v>
      </c>
      <c r="C21" s="71" t="s">
        <v>27</v>
      </c>
      <c r="D21" s="72" t="s">
        <v>26</v>
      </c>
    </row>
    <row r="22" spans="1:7" s="27" customFormat="1" ht="33" customHeight="1" thickBot="1">
      <c r="A22" s="552" t="s">
        <v>396</v>
      </c>
      <c r="B22" s="176" t="s">
        <v>397</v>
      </c>
      <c r="C22" s="87">
        <v>1</v>
      </c>
      <c r="D22" s="177" t="s">
        <v>398</v>
      </c>
    </row>
    <row r="23" spans="1:7" s="27" customFormat="1" ht="33.6" customHeight="1" thickBot="1">
      <c r="A23" s="553"/>
      <c r="B23" s="34" t="s">
        <v>399</v>
      </c>
      <c r="C23" s="89">
        <v>1</v>
      </c>
      <c r="D23" s="73" t="s">
        <v>400</v>
      </c>
    </row>
    <row r="24" spans="1:7" s="27" customFormat="1" ht="34.200000000000003" customHeight="1" thickBot="1">
      <c r="A24" s="553"/>
      <c r="B24" s="34" t="s">
        <v>401</v>
      </c>
      <c r="C24" s="89">
        <v>1</v>
      </c>
      <c r="D24" s="73" t="s">
        <v>402</v>
      </c>
    </row>
    <row r="25" spans="1:7" s="27" customFormat="1" ht="44.4" customHeight="1" thickBot="1">
      <c r="A25" s="553"/>
      <c r="B25" s="35" t="s">
        <v>403</v>
      </c>
      <c r="C25" s="89">
        <v>2</v>
      </c>
      <c r="D25" s="74" t="s">
        <v>404</v>
      </c>
    </row>
    <row r="26" spans="1:7" s="27" customFormat="1" ht="51" customHeight="1" thickBot="1">
      <c r="A26" s="553"/>
      <c r="B26" s="178" t="s">
        <v>911</v>
      </c>
      <c r="C26" s="95">
        <v>2</v>
      </c>
      <c r="D26" s="182" t="s">
        <v>405</v>
      </c>
    </row>
    <row r="27" spans="1:7" s="27" customFormat="1" ht="47.4" customHeight="1" thickBot="1">
      <c r="A27" s="552" t="s">
        <v>406</v>
      </c>
      <c r="B27" s="189" t="s">
        <v>407</v>
      </c>
      <c r="C27" s="87">
        <v>1</v>
      </c>
      <c r="D27" s="177" t="s">
        <v>408</v>
      </c>
    </row>
    <row r="28" spans="1:7" s="27" customFormat="1" ht="99.6" customHeight="1" thickBot="1">
      <c r="A28" s="553"/>
      <c r="B28" s="36" t="s">
        <v>409</v>
      </c>
      <c r="C28" s="89">
        <v>3.5</v>
      </c>
      <c r="D28" s="74" t="s">
        <v>410</v>
      </c>
    </row>
    <row r="29" spans="1:7" s="27" customFormat="1" ht="74.400000000000006" customHeight="1" thickBot="1">
      <c r="A29" s="553"/>
      <c r="B29" s="181" t="s">
        <v>411</v>
      </c>
      <c r="C29" s="95">
        <v>2.5</v>
      </c>
      <c r="D29" s="182" t="s">
        <v>412</v>
      </c>
    </row>
    <row r="30" spans="1:7" s="27" customFormat="1" ht="47.4" customHeight="1" thickBot="1">
      <c r="A30" s="552" t="s">
        <v>413</v>
      </c>
      <c r="B30" s="180" t="s">
        <v>414</v>
      </c>
      <c r="C30" s="87">
        <v>1</v>
      </c>
      <c r="D30" s="177" t="s">
        <v>415</v>
      </c>
    </row>
    <row r="31" spans="1:7" s="27" customFormat="1" ht="90" customHeight="1" thickBot="1">
      <c r="A31" s="553"/>
      <c r="B31" s="36" t="s">
        <v>416</v>
      </c>
      <c r="C31" s="89">
        <v>3.5</v>
      </c>
      <c r="D31" s="74" t="s">
        <v>417</v>
      </c>
    </row>
    <row r="32" spans="1:7" s="27" customFormat="1" ht="48" customHeight="1" thickBot="1">
      <c r="A32" s="553"/>
      <c r="B32" s="181" t="s">
        <v>418</v>
      </c>
      <c r="C32" s="95">
        <v>2.5</v>
      </c>
      <c r="D32" s="179" t="s">
        <v>419</v>
      </c>
    </row>
    <row r="33" spans="1:4" s="27" customFormat="1" ht="25.2" customHeight="1" thickBot="1">
      <c r="A33" s="174"/>
      <c r="B33" s="296" t="s">
        <v>25</v>
      </c>
      <c r="C33" s="128">
        <f>SUM(C22:C32)</f>
        <v>21</v>
      </c>
      <c r="D33" s="300"/>
    </row>
    <row r="34" spans="1:4" s="27" customFormat="1" ht="18.600000000000001" customHeight="1">
      <c r="B34" s="555" t="s">
        <v>909</v>
      </c>
      <c r="C34" s="555"/>
      <c r="D34" s="555"/>
    </row>
    <row r="35" spans="1:4" s="27" customFormat="1">
      <c r="B35" s="15"/>
      <c r="C35" s="32"/>
      <c r="D35" s="190"/>
    </row>
    <row r="36" spans="1:4" s="27" customFormat="1">
      <c r="A36" s="283" t="s">
        <v>24</v>
      </c>
      <c r="C36" s="17"/>
      <c r="D36" s="16"/>
    </row>
    <row r="37" spans="1:4" s="27" customFormat="1" ht="3" customHeight="1">
      <c r="A37" s="283"/>
      <c r="C37" s="17"/>
      <c r="D37" s="16"/>
    </row>
    <row r="38" spans="1:4" s="27" customFormat="1">
      <c r="B38" s="16" t="s">
        <v>420</v>
      </c>
      <c r="C38" s="16"/>
      <c r="D38" s="16"/>
    </row>
    <row r="39" spans="1:4" s="27" customFormat="1" ht="17.7" customHeight="1">
      <c r="B39" s="16"/>
      <c r="C39" s="16"/>
      <c r="D39" s="16"/>
    </row>
    <row r="40" spans="1:4" s="27" customFormat="1">
      <c r="A40" s="290" t="s">
        <v>23</v>
      </c>
      <c r="C40" s="16"/>
      <c r="D40" s="16"/>
    </row>
    <row r="41" spans="1:4" s="27" customFormat="1" ht="3.6" customHeight="1">
      <c r="A41" s="290"/>
      <c r="C41" s="16"/>
      <c r="D41" s="16"/>
    </row>
    <row r="42" spans="1:4" s="27" customFormat="1" ht="13.5" customHeight="1">
      <c r="B42" s="16" t="s">
        <v>1005</v>
      </c>
      <c r="C42" s="16"/>
      <c r="D42" s="16"/>
    </row>
    <row r="43" spans="1:4" s="27" customFormat="1">
      <c r="B43" s="16" t="s">
        <v>1006</v>
      </c>
      <c r="C43" s="16"/>
      <c r="D43" s="16"/>
    </row>
    <row r="44" spans="1:4" s="27" customFormat="1">
      <c r="B44" s="16" t="s">
        <v>1007</v>
      </c>
      <c r="C44" s="16"/>
      <c r="D44" s="16"/>
    </row>
    <row r="46" spans="1:4" s="27" customFormat="1">
      <c r="A46" s="290" t="s">
        <v>421</v>
      </c>
      <c r="C46" s="16"/>
      <c r="D46" s="16"/>
    </row>
    <row r="47" spans="1:4" s="27" customFormat="1" ht="3" customHeight="1">
      <c r="A47" s="290"/>
      <c r="C47" s="16"/>
      <c r="D47" s="16"/>
    </row>
    <row r="48" spans="1:4" s="27" customFormat="1" ht="13.5" customHeight="1">
      <c r="B48" s="299">
        <v>4</v>
      </c>
      <c r="C48" s="16"/>
      <c r="D48" s="16"/>
    </row>
  </sheetData>
  <mergeCells count="8">
    <mergeCell ref="B34:D34"/>
    <mergeCell ref="A30:A32"/>
    <mergeCell ref="B2:D2"/>
    <mergeCell ref="B14:D14"/>
    <mergeCell ref="B17:D17"/>
    <mergeCell ref="A22:A26"/>
    <mergeCell ref="A27:A29"/>
    <mergeCell ref="C6:D6"/>
  </mergeCells>
  <phoneticPr fontId="10"/>
  <printOptions horizontalCentered="1"/>
  <pageMargins left="0.39370078740157483" right="0" top="0.39370078740157483" bottom="0" header="0" footer="0.19685039370078741"/>
  <pageSetup paperSize="9" fitToHeight="0" orientation="portrait" horizontalDpi="300" verticalDpi="300" r:id="rId1"/>
  <headerFooter differentOddEven="1" alignWithMargins="0">
    <oddFooter>&amp;C講座24s&amp;R　　　　　49</oddFooter>
    <evenFooter>&amp;C講座24s&amp;R50</evenFooter>
  </headerFooter>
  <rowBreaks count="1" manualBreakCount="1">
    <brk id="2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pageSetUpPr fitToPage="1"/>
  </sheetPr>
  <dimension ref="A1:H50"/>
  <sheetViews>
    <sheetView view="pageBreakPreview" zoomScaleNormal="100" zoomScaleSheetLayoutView="100" workbookViewId="0">
      <selection activeCell="D44" sqref="D44"/>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4" ht="18" customHeight="1">
      <c r="C1" s="24"/>
      <c r="D1" s="23">
        <v>20230301</v>
      </c>
    </row>
    <row r="2" spans="1:4" s="25" customFormat="1" ht="48.6" customHeight="1">
      <c r="B2" s="509" t="s">
        <v>360</v>
      </c>
      <c r="C2" s="510"/>
      <c r="D2" s="510"/>
    </row>
    <row r="3" spans="1:4" ht="13.5" customHeight="1">
      <c r="C3" s="24"/>
    </row>
    <row r="4" spans="1:4" ht="22.5" customHeight="1">
      <c r="A4" s="283" t="s">
        <v>37</v>
      </c>
      <c r="C4" s="24"/>
    </row>
    <row r="5" spans="1:4" ht="16.05" customHeight="1">
      <c r="B5" s="14" t="s">
        <v>38</v>
      </c>
      <c r="C5" s="14" t="s">
        <v>36</v>
      </c>
    </row>
    <row r="6" spans="1:4" ht="16.05" customHeight="1">
      <c r="B6" s="13" t="s">
        <v>343</v>
      </c>
      <c r="C6" s="511" t="s">
        <v>597</v>
      </c>
      <c r="D6" s="511"/>
    </row>
    <row r="7" spans="1:4" ht="16.05" customHeight="1">
      <c r="B7" s="13" t="s">
        <v>39</v>
      </c>
      <c r="C7" s="16" t="s">
        <v>361</v>
      </c>
    </row>
    <row r="8" spans="1:4" ht="16.05" customHeight="1">
      <c r="B8" s="13" t="s">
        <v>35</v>
      </c>
      <c r="C8" s="13" t="s">
        <v>362</v>
      </c>
    </row>
    <row r="9" spans="1:4" ht="16.05" customHeight="1">
      <c r="B9" s="13" t="s">
        <v>34</v>
      </c>
      <c r="C9" s="16" t="s">
        <v>33</v>
      </c>
    </row>
    <row r="10" spans="1:4" ht="16.05" customHeight="1">
      <c r="B10" s="13" t="s">
        <v>40</v>
      </c>
      <c r="C10" s="16" t="s">
        <v>627</v>
      </c>
    </row>
    <row r="11" spans="1:4" ht="16.05" customHeight="1">
      <c r="B11" s="13" t="s">
        <v>41</v>
      </c>
      <c r="C11" s="16" t="s">
        <v>628</v>
      </c>
    </row>
    <row r="12" spans="1:4" ht="6.6" customHeight="1"/>
    <row r="14" spans="1:4" ht="21.6" customHeight="1">
      <c r="A14" s="283" t="s">
        <v>32</v>
      </c>
      <c r="C14" s="24"/>
    </row>
    <row r="15" spans="1:4" ht="60" customHeight="1">
      <c r="B15" s="549" t="s">
        <v>363</v>
      </c>
      <c r="C15" s="549"/>
      <c r="D15" s="549"/>
    </row>
    <row r="17" spans="1:8" ht="21.6" customHeight="1">
      <c r="A17" s="283" t="s">
        <v>31</v>
      </c>
      <c r="B17" s="27"/>
      <c r="C17" s="29"/>
      <c r="D17" s="30"/>
      <c r="H17" s="26"/>
    </row>
    <row r="18" spans="1:8" s="27" customFormat="1" ht="60" customHeight="1">
      <c r="B18" s="554" t="s">
        <v>364</v>
      </c>
      <c r="C18" s="522"/>
      <c r="D18" s="522"/>
      <c r="G18" s="28"/>
    </row>
    <row r="19" spans="1:8" s="27" customFormat="1" ht="8.1" customHeight="1">
      <c r="B19" s="16"/>
      <c r="C19" s="17"/>
      <c r="D19" s="16"/>
    </row>
    <row r="20" spans="1:8" s="27" customFormat="1" ht="23.1" customHeight="1">
      <c r="A20" s="283" t="s">
        <v>30</v>
      </c>
      <c r="C20" s="13" t="s">
        <v>29</v>
      </c>
    </row>
    <row r="21" spans="1:8" s="16" customFormat="1" ht="5.4" customHeight="1" thickBot="1">
      <c r="B21" s="23"/>
      <c r="C21" s="17"/>
      <c r="D21" s="31"/>
      <c r="E21" s="27"/>
    </row>
    <row r="22" spans="1:8" s="27" customFormat="1" ht="23.4" customHeight="1" thickBot="1">
      <c r="A22" s="174"/>
      <c r="B22" s="183" t="s">
        <v>28</v>
      </c>
      <c r="C22" s="71" t="s">
        <v>27</v>
      </c>
      <c r="D22" s="72" t="s">
        <v>26</v>
      </c>
    </row>
    <row r="23" spans="1:8" s="27" customFormat="1" ht="30" customHeight="1" thickBot="1">
      <c r="A23" s="552" t="s">
        <v>365</v>
      </c>
      <c r="B23" s="176" t="s">
        <v>366</v>
      </c>
      <c r="C23" s="285">
        <v>0.5</v>
      </c>
      <c r="D23" s="177" t="s">
        <v>98</v>
      </c>
    </row>
    <row r="24" spans="1:8" s="27" customFormat="1" ht="30" customHeight="1" thickBot="1">
      <c r="A24" s="552"/>
      <c r="B24" s="34" t="s">
        <v>1010</v>
      </c>
      <c r="C24" s="292">
        <v>1</v>
      </c>
      <c r="D24" s="73" t="s">
        <v>367</v>
      </c>
    </row>
    <row r="25" spans="1:8" s="27" customFormat="1" ht="30" customHeight="1" thickBot="1">
      <c r="A25" s="552"/>
      <c r="B25" s="34" t="s">
        <v>1011</v>
      </c>
      <c r="C25" s="292">
        <v>1</v>
      </c>
      <c r="D25" s="73" t="s">
        <v>368</v>
      </c>
    </row>
    <row r="26" spans="1:8" s="27" customFormat="1" ht="55.2" customHeight="1" thickBot="1">
      <c r="A26" s="552"/>
      <c r="B26" s="35" t="s">
        <v>369</v>
      </c>
      <c r="C26" s="292">
        <v>1.5</v>
      </c>
      <c r="D26" s="73" t="s">
        <v>370</v>
      </c>
    </row>
    <row r="27" spans="1:8" s="27" customFormat="1" ht="40.200000000000003" customHeight="1" thickBot="1">
      <c r="A27" s="552"/>
      <c r="B27" s="178" t="s">
        <v>371</v>
      </c>
      <c r="C27" s="286">
        <v>3</v>
      </c>
      <c r="D27" s="182" t="s">
        <v>372</v>
      </c>
    </row>
    <row r="28" spans="1:8" s="27" customFormat="1" ht="55.2" customHeight="1" thickBot="1">
      <c r="A28" s="552" t="s">
        <v>373</v>
      </c>
      <c r="B28" s="293" t="s">
        <v>374</v>
      </c>
      <c r="C28" s="294">
        <v>3</v>
      </c>
      <c r="D28" s="74" t="s">
        <v>375</v>
      </c>
    </row>
    <row r="29" spans="1:8" s="27" customFormat="1" ht="30" customHeight="1" thickBot="1">
      <c r="A29" s="553"/>
      <c r="B29" s="36" t="s">
        <v>376</v>
      </c>
      <c r="C29" s="292">
        <v>1</v>
      </c>
      <c r="D29" s="73" t="s">
        <v>377</v>
      </c>
    </row>
    <row r="30" spans="1:8" s="27" customFormat="1" ht="40.200000000000003" customHeight="1" thickBot="1">
      <c r="A30" s="553"/>
      <c r="B30" s="165" t="s">
        <v>378</v>
      </c>
      <c r="C30" s="295">
        <v>3</v>
      </c>
      <c r="D30" s="162" t="s">
        <v>379</v>
      </c>
    </row>
    <row r="31" spans="1:8" s="27" customFormat="1" ht="55.2" customHeight="1" thickBot="1">
      <c r="A31" s="552" t="s">
        <v>380</v>
      </c>
      <c r="B31" s="180" t="s">
        <v>381</v>
      </c>
      <c r="C31" s="285">
        <v>1.5</v>
      </c>
      <c r="D31" s="177" t="s">
        <v>382</v>
      </c>
    </row>
    <row r="32" spans="1:8" s="27" customFormat="1" ht="80.099999999999994" customHeight="1" thickBot="1">
      <c r="A32" s="553"/>
      <c r="B32" s="36" t="s">
        <v>383</v>
      </c>
      <c r="C32" s="292">
        <v>1.5</v>
      </c>
      <c r="D32" s="73" t="s">
        <v>384</v>
      </c>
    </row>
    <row r="33" spans="1:4" s="27" customFormat="1" ht="40.200000000000003" customHeight="1" thickBot="1">
      <c r="A33" s="553"/>
      <c r="B33" s="36" t="s">
        <v>385</v>
      </c>
      <c r="C33" s="292">
        <v>1</v>
      </c>
      <c r="D33" s="73" t="s">
        <v>386</v>
      </c>
    </row>
    <row r="34" spans="1:4" s="27" customFormat="1" ht="30" customHeight="1" thickBot="1">
      <c r="A34" s="553"/>
      <c r="B34" s="36" t="s">
        <v>1012</v>
      </c>
      <c r="C34" s="292">
        <v>1</v>
      </c>
      <c r="D34" s="73" t="s">
        <v>387</v>
      </c>
    </row>
    <row r="35" spans="1:4" s="27" customFormat="1" ht="40.200000000000003" customHeight="1" thickBot="1">
      <c r="A35" s="553"/>
      <c r="B35" s="36" t="s">
        <v>388</v>
      </c>
      <c r="C35" s="292">
        <v>1.5</v>
      </c>
      <c r="D35" s="73" t="s">
        <v>389</v>
      </c>
    </row>
    <row r="36" spans="1:4" s="27" customFormat="1" ht="30" customHeight="1" thickBot="1">
      <c r="A36" s="553"/>
      <c r="B36" s="181" t="s">
        <v>390</v>
      </c>
      <c r="C36" s="286">
        <v>0.5</v>
      </c>
      <c r="D36" s="182" t="s">
        <v>391</v>
      </c>
    </row>
    <row r="37" spans="1:4" s="27" customFormat="1" ht="26.4" customHeight="1" thickBot="1">
      <c r="A37" s="174"/>
      <c r="B37" s="296" t="s">
        <v>25</v>
      </c>
      <c r="C37" s="297">
        <f>SUM(C23:C36)</f>
        <v>21</v>
      </c>
      <c r="D37" s="298"/>
    </row>
    <row r="38" spans="1:4" s="27" customFormat="1" ht="16.2" customHeight="1">
      <c r="B38" s="555" t="s">
        <v>909</v>
      </c>
      <c r="C38" s="555"/>
      <c r="D38" s="555"/>
    </row>
    <row r="39" spans="1:4" s="27" customFormat="1" ht="16.2">
      <c r="B39" s="15"/>
      <c r="C39" s="32"/>
      <c r="D39" s="33"/>
    </row>
    <row r="40" spans="1:4" s="27" customFormat="1">
      <c r="A40" s="283" t="s">
        <v>24</v>
      </c>
      <c r="C40" s="17"/>
      <c r="D40" s="16"/>
    </row>
    <row r="41" spans="1:4" s="27" customFormat="1" ht="4.8" customHeight="1">
      <c r="A41" s="283"/>
      <c r="C41" s="17"/>
      <c r="D41" s="16"/>
    </row>
    <row r="42" spans="1:4" s="27" customFormat="1">
      <c r="B42" s="16" t="s">
        <v>183</v>
      </c>
      <c r="C42" s="16"/>
      <c r="D42" s="16"/>
    </row>
    <row r="43" spans="1:4" s="27" customFormat="1" ht="17.7" customHeight="1">
      <c r="B43" s="16"/>
      <c r="C43" s="16"/>
      <c r="D43" s="16"/>
    </row>
    <row r="44" spans="1:4" s="27" customFormat="1">
      <c r="A44" s="290" t="s">
        <v>23</v>
      </c>
      <c r="C44" s="16"/>
      <c r="D44" s="16"/>
    </row>
    <row r="45" spans="1:4" s="27" customFormat="1" ht="5.4" customHeight="1">
      <c r="A45" s="290"/>
      <c r="C45" s="16"/>
      <c r="D45" s="16"/>
    </row>
    <row r="46" spans="1:4" s="27" customFormat="1" ht="13.5" customHeight="1">
      <c r="B46" s="16" t="s">
        <v>1013</v>
      </c>
      <c r="C46" s="16"/>
      <c r="D46" s="16"/>
    </row>
    <row r="47" spans="1:4" s="27" customFormat="1">
      <c r="B47" s="16"/>
      <c r="C47" s="16"/>
      <c r="D47" s="16"/>
    </row>
    <row r="48" spans="1:4" s="27" customFormat="1">
      <c r="A48" s="290" t="s">
        <v>358</v>
      </c>
      <c r="C48" s="16"/>
      <c r="D48" s="16"/>
    </row>
    <row r="49" spans="2:4" s="27" customFormat="1" ht="13.5" customHeight="1">
      <c r="B49" s="299" t="s">
        <v>392</v>
      </c>
      <c r="C49" s="16"/>
      <c r="D49" s="16"/>
    </row>
    <row r="50" spans="2:4" s="27" customFormat="1">
      <c r="B50" s="16"/>
      <c r="C50" s="16"/>
      <c r="D50" s="16"/>
    </row>
  </sheetData>
  <mergeCells count="8">
    <mergeCell ref="B38:D38"/>
    <mergeCell ref="A23:A27"/>
    <mergeCell ref="A28:A30"/>
    <mergeCell ref="A31:A36"/>
    <mergeCell ref="B2:D2"/>
    <mergeCell ref="B15:D15"/>
    <mergeCell ref="B18:D18"/>
    <mergeCell ref="C6:D6"/>
  </mergeCells>
  <phoneticPr fontId="10"/>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&amp;C講座25s&amp;R51</oddFooter>
    <evenFooter>&amp;C講座25s&amp;R52</evenFooter>
  </headerFooter>
  <rowBreaks count="1" manualBreakCount="1">
    <brk id="2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D12"/>
  <sheetViews>
    <sheetView topLeftCell="A6" workbookViewId="0">
      <selection activeCell="K36" sqref="K36"/>
    </sheetView>
  </sheetViews>
  <sheetFormatPr defaultRowHeight="13.2"/>
  <cols>
    <col min="1" max="1" width="9.33203125" customWidth="1"/>
    <col min="2" max="2" width="0.88671875" customWidth="1"/>
    <col min="4" max="4" width="28" customWidth="1"/>
    <col min="5" max="5" width="0.6640625" customWidth="1"/>
  </cols>
  <sheetData>
    <row r="8" spans="3:4" ht="4.95" customHeight="1"/>
    <row r="9" spans="3:4" ht="15" customHeight="1">
      <c r="C9" s="63" t="s">
        <v>203</v>
      </c>
      <c r="D9" s="64" t="s">
        <v>202</v>
      </c>
    </row>
    <row r="10" spans="3:4" ht="15" customHeight="1">
      <c r="C10" s="65" t="s">
        <v>54</v>
      </c>
      <c r="D10" s="66" t="s">
        <v>55</v>
      </c>
    </row>
    <row r="11" spans="3:4" ht="15" customHeight="1">
      <c r="C11" s="67" t="s">
        <v>20</v>
      </c>
      <c r="D11" s="68" t="s">
        <v>56</v>
      </c>
    </row>
    <row r="12" spans="3:4" ht="4.95" customHeight="1"/>
  </sheetData>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7"/>
    <pageSetUpPr fitToPage="1"/>
  </sheetPr>
  <dimension ref="A1:D55"/>
  <sheetViews>
    <sheetView view="pageBreakPreview" zoomScaleNormal="100" zoomScaleSheetLayoutView="100" workbookViewId="0">
      <selection activeCell="B2" sqref="B2:D2"/>
    </sheetView>
  </sheetViews>
  <sheetFormatPr defaultColWidth="9.109375" defaultRowHeight="13.2"/>
  <cols>
    <col min="1" max="1" width="3.33203125" style="16" customWidth="1"/>
    <col min="2" max="2" width="27.33203125" style="16" customWidth="1"/>
    <col min="3" max="3" width="9.5546875" style="16" customWidth="1"/>
    <col min="4" max="4" width="53.5546875" style="16" customWidth="1"/>
    <col min="5" max="16384" width="9.109375" style="16"/>
  </cols>
  <sheetData>
    <row r="1" spans="1:4" ht="18" customHeight="1">
      <c r="C1" s="17"/>
      <c r="D1" s="16">
        <v>20230301</v>
      </c>
    </row>
    <row r="2" spans="1:4" ht="36.450000000000003" customHeight="1">
      <c r="B2" s="509" t="s">
        <v>827</v>
      </c>
      <c r="C2" s="510"/>
      <c r="D2" s="510"/>
    </row>
    <row r="3" spans="1:4">
      <c r="C3" s="17"/>
    </row>
    <row r="4" spans="1:4">
      <c r="A4" s="283" t="s">
        <v>37</v>
      </c>
      <c r="C4" s="17"/>
    </row>
    <row r="5" spans="1:4">
      <c r="B5" s="14" t="s">
        <v>38</v>
      </c>
      <c r="C5" s="83" t="s">
        <v>36</v>
      </c>
    </row>
    <row r="6" spans="1:4">
      <c r="B6" s="13" t="s">
        <v>343</v>
      </c>
      <c r="C6" s="511" t="s">
        <v>597</v>
      </c>
      <c r="D6" s="511"/>
    </row>
    <row r="7" spans="1:4">
      <c r="B7" s="13" t="s">
        <v>39</v>
      </c>
      <c r="C7" s="16" t="s">
        <v>610</v>
      </c>
    </row>
    <row r="8" spans="1:4">
      <c r="B8" s="13" t="s">
        <v>35</v>
      </c>
      <c r="C8" s="382" t="s">
        <v>716</v>
      </c>
      <c r="D8" s="383"/>
    </row>
    <row r="9" spans="1:4">
      <c r="B9" s="13" t="s">
        <v>34</v>
      </c>
      <c r="C9" s="16" t="s">
        <v>33</v>
      </c>
    </row>
    <row r="10" spans="1:4">
      <c r="B10" s="13" t="s">
        <v>40</v>
      </c>
      <c r="C10" s="16" t="s">
        <v>627</v>
      </c>
    </row>
    <row r="11" spans="1:4">
      <c r="B11" s="13" t="s">
        <v>41</v>
      </c>
      <c r="C11" s="16" t="s">
        <v>628</v>
      </c>
    </row>
    <row r="12" spans="1:4">
      <c r="B12" s="13"/>
    </row>
    <row r="13" spans="1:4">
      <c r="C13" s="17"/>
    </row>
    <row r="14" spans="1:4">
      <c r="A14" s="283" t="s">
        <v>32</v>
      </c>
      <c r="C14" s="17"/>
    </row>
    <row r="15" spans="1:4" ht="33.450000000000003" customHeight="1">
      <c r="B15" s="512" t="s">
        <v>629</v>
      </c>
      <c r="C15" s="512"/>
      <c r="D15" s="512"/>
    </row>
    <row r="16" spans="1:4">
      <c r="B16" s="380"/>
      <c r="C16" s="111"/>
      <c r="D16" s="380"/>
    </row>
    <row r="17" spans="1:4">
      <c r="A17" s="283" t="s">
        <v>31</v>
      </c>
      <c r="C17" s="17"/>
    </row>
    <row r="18" spans="1:4" ht="117" customHeight="1">
      <c r="B18" s="513" t="s">
        <v>912</v>
      </c>
      <c r="C18" s="513"/>
      <c r="D18" s="513"/>
    </row>
    <row r="19" spans="1:4">
      <c r="C19" s="17"/>
    </row>
    <row r="20" spans="1:4">
      <c r="A20" s="283" t="s">
        <v>30</v>
      </c>
      <c r="C20" s="13" t="s">
        <v>29</v>
      </c>
    </row>
    <row r="21" spans="1:4" ht="7.5" customHeight="1" thickBot="1">
      <c r="C21" s="17"/>
    </row>
    <row r="22" spans="1:4" ht="27.9" customHeight="1" thickBot="1">
      <c r="A22" s="409"/>
      <c r="B22" s="86" t="s">
        <v>28</v>
      </c>
      <c r="C22" s="71" t="s">
        <v>27</v>
      </c>
      <c r="D22" s="72" t="s">
        <v>26</v>
      </c>
    </row>
    <row r="23" spans="1:4" ht="28.5" customHeight="1">
      <c r="A23" s="516" t="s">
        <v>713</v>
      </c>
      <c r="B23" s="134" t="s">
        <v>630</v>
      </c>
      <c r="C23" s="385">
        <v>0.5</v>
      </c>
      <c r="D23" s="369" t="s">
        <v>68</v>
      </c>
    </row>
    <row r="24" spans="1:4" ht="38.4" customHeight="1">
      <c r="A24" s="517"/>
      <c r="B24" s="116" t="s">
        <v>631</v>
      </c>
      <c r="C24" s="89">
        <v>0.5</v>
      </c>
      <c r="D24" s="366" t="s">
        <v>632</v>
      </c>
    </row>
    <row r="25" spans="1:4" ht="48">
      <c r="A25" s="517"/>
      <c r="B25" s="406" t="s">
        <v>633</v>
      </c>
      <c r="C25" s="514">
        <v>2</v>
      </c>
      <c r="D25" s="375" t="s">
        <v>634</v>
      </c>
    </row>
    <row r="26" spans="1:4" ht="18" customHeight="1">
      <c r="A26" s="517"/>
      <c r="B26" s="407" t="s">
        <v>635</v>
      </c>
      <c r="C26" s="515"/>
      <c r="D26" s="386" t="s">
        <v>636</v>
      </c>
    </row>
    <row r="27" spans="1:4" ht="51" customHeight="1">
      <c r="A27" s="517"/>
      <c r="B27" s="135" t="s">
        <v>637</v>
      </c>
      <c r="C27" s="127">
        <v>1</v>
      </c>
      <c r="D27" s="387" t="s">
        <v>638</v>
      </c>
    </row>
    <row r="28" spans="1:4" ht="39.6" customHeight="1">
      <c r="A28" s="517"/>
      <c r="B28" s="408" t="s">
        <v>913</v>
      </c>
      <c r="C28" s="524">
        <v>1.5</v>
      </c>
      <c r="D28" s="388" t="s">
        <v>639</v>
      </c>
    </row>
    <row r="29" spans="1:4" ht="18" customHeight="1">
      <c r="A29" s="517"/>
      <c r="B29" s="407" t="s">
        <v>640</v>
      </c>
      <c r="C29" s="525"/>
      <c r="D29" s="386" t="s">
        <v>641</v>
      </c>
    </row>
    <row r="30" spans="1:4" ht="64.8" customHeight="1" thickBot="1">
      <c r="A30" s="518"/>
      <c r="B30" s="125" t="s">
        <v>642</v>
      </c>
      <c r="C30" s="95">
        <v>1.5</v>
      </c>
      <c r="D30" s="389" t="s">
        <v>643</v>
      </c>
    </row>
    <row r="31" spans="1:4" ht="96">
      <c r="A31" s="519" t="s">
        <v>714</v>
      </c>
      <c r="B31" s="96" t="s">
        <v>644</v>
      </c>
      <c r="C31" s="526">
        <v>5</v>
      </c>
      <c r="D31" s="414" t="s">
        <v>645</v>
      </c>
    </row>
    <row r="32" spans="1:4" ht="16.05" customHeight="1">
      <c r="A32" s="520"/>
      <c r="B32" s="391" t="s">
        <v>646</v>
      </c>
      <c r="C32" s="527"/>
      <c r="D32" s="390" t="s">
        <v>647</v>
      </c>
    </row>
    <row r="33" spans="1:4" ht="16.05" customHeight="1">
      <c r="A33" s="520"/>
      <c r="B33" s="391" t="s">
        <v>640</v>
      </c>
      <c r="C33" s="527"/>
      <c r="D33" s="390" t="s">
        <v>648</v>
      </c>
    </row>
    <row r="34" spans="1:4" ht="16.05" customHeight="1">
      <c r="A34" s="520"/>
      <c r="B34" s="391" t="s">
        <v>649</v>
      </c>
      <c r="C34" s="515"/>
      <c r="D34" s="392" t="s">
        <v>650</v>
      </c>
    </row>
    <row r="35" spans="1:4" ht="30" customHeight="1">
      <c r="A35" s="520"/>
      <c r="B35" s="92" t="s">
        <v>914</v>
      </c>
      <c r="C35" s="514">
        <v>2</v>
      </c>
      <c r="D35" s="393" t="s">
        <v>651</v>
      </c>
    </row>
    <row r="36" spans="1:4" ht="21.6" customHeight="1" thickBot="1">
      <c r="A36" s="521"/>
      <c r="B36" s="415" t="s">
        <v>640</v>
      </c>
      <c r="C36" s="528"/>
      <c r="D36" s="389" t="s">
        <v>652</v>
      </c>
    </row>
    <row r="37" spans="1:4" ht="36" customHeight="1">
      <c r="A37" s="516" t="s">
        <v>715</v>
      </c>
      <c r="B37" s="391" t="s">
        <v>653</v>
      </c>
      <c r="C37" s="527">
        <v>2</v>
      </c>
      <c r="D37" s="390" t="s">
        <v>654</v>
      </c>
    </row>
    <row r="38" spans="1:4" ht="18.45" customHeight="1">
      <c r="A38" s="517"/>
      <c r="B38" s="405" t="s">
        <v>640</v>
      </c>
      <c r="C38" s="515"/>
      <c r="D38" s="392" t="s">
        <v>655</v>
      </c>
    </row>
    <row r="39" spans="1:4" ht="36">
      <c r="A39" s="517"/>
      <c r="B39" s="92" t="s">
        <v>656</v>
      </c>
      <c r="C39" s="384">
        <v>1</v>
      </c>
      <c r="D39" s="388" t="s">
        <v>657</v>
      </c>
    </row>
    <row r="40" spans="1:4" ht="41.4" customHeight="1">
      <c r="A40" s="517"/>
      <c r="B40" s="92" t="s">
        <v>658</v>
      </c>
      <c r="C40" s="514">
        <v>2.5</v>
      </c>
      <c r="D40" s="388" t="s">
        <v>659</v>
      </c>
    </row>
    <row r="41" spans="1:4" ht="18.45" customHeight="1">
      <c r="A41" s="517"/>
      <c r="B41" s="405" t="s">
        <v>640</v>
      </c>
      <c r="C41" s="515"/>
      <c r="D41" s="392" t="s">
        <v>660</v>
      </c>
    </row>
    <row r="42" spans="1:4" ht="51.45" customHeight="1">
      <c r="A42" s="517"/>
      <c r="B42" s="92" t="s">
        <v>661</v>
      </c>
      <c r="C42" s="514">
        <v>1.5</v>
      </c>
      <c r="D42" s="388" t="s">
        <v>662</v>
      </c>
    </row>
    <row r="43" spans="1:4" ht="19.5" customHeight="1" thickBot="1">
      <c r="A43" s="517"/>
      <c r="B43" s="391" t="s">
        <v>649</v>
      </c>
      <c r="C43" s="527"/>
      <c r="D43" s="390" t="s">
        <v>663</v>
      </c>
    </row>
    <row r="44" spans="1:4" ht="25.5" customHeight="1" thickBot="1">
      <c r="A44" s="409"/>
      <c r="B44" s="118" t="s">
        <v>25</v>
      </c>
      <c r="C44" s="98">
        <f>SUM(C23:C42)</f>
        <v>21</v>
      </c>
      <c r="D44" s="78"/>
    </row>
    <row r="45" spans="1:4" ht="21" customHeight="1">
      <c r="B45" s="529" t="s">
        <v>664</v>
      </c>
      <c r="C45" s="529"/>
      <c r="D45" s="529"/>
    </row>
    <row r="46" spans="1:4" ht="5.7" customHeight="1">
      <c r="C46" s="17"/>
    </row>
    <row r="47" spans="1:4" ht="13.5" customHeight="1">
      <c r="C47" s="17"/>
    </row>
    <row r="48" spans="1:4" ht="18.600000000000001" customHeight="1">
      <c r="A48" s="463" t="s">
        <v>24</v>
      </c>
      <c r="C48" s="17"/>
    </row>
    <row r="49" spans="1:4">
      <c r="B49" s="523" t="s">
        <v>665</v>
      </c>
      <c r="C49" s="523"/>
      <c r="D49" s="523"/>
    </row>
    <row r="50" spans="1:4">
      <c r="B50" s="479"/>
      <c r="C50" s="479"/>
      <c r="D50" s="479"/>
    </row>
    <row r="51" spans="1:4" ht="19.2" customHeight="1">
      <c r="A51" s="483" t="s">
        <v>23</v>
      </c>
    </row>
    <row r="52" spans="1:4" ht="16.2" customHeight="1">
      <c r="B52" s="522" t="s">
        <v>666</v>
      </c>
      <c r="C52" s="522"/>
      <c r="D52" s="522"/>
    </row>
    <row r="53" spans="1:4" ht="16.2" customHeight="1">
      <c r="B53" s="478"/>
      <c r="C53" s="478"/>
      <c r="D53" s="478"/>
    </row>
    <row r="54" spans="1:4" ht="16.350000000000001" customHeight="1">
      <c r="A54" s="283" t="s">
        <v>49</v>
      </c>
      <c r="C54" s="17"/>
    </row>
    <row r="55" spans="1:4" ht="21" customHeight="1">
      <c r="B55" s="523" t="s">
        <v>667</v>
      </c>
      <c r="C55" s="523"/>
      <c r="D55" s="523"/>
    </row>
  </sheetData>
  <mergeCells count="18">
    <mergeCell ref="A23:A30"/>
    <mergeCell ref="A31:A36"/>
    <mergeCell ref="A37:A43"/>
    <mergeCell ref="B52:D52"/>
    <mergeCell ref="B55:D55"/>
    <mergeCell ref="B49:D49"/>
    <mergeCell ref="C28:C29"/>
    <mergeCell ref="C31:C34"/>
    <mergeCell ref="C35:C36"/>
    <mergeCell ref="C37:C38"/>
    <mergeCell ref="C40:C41"/>
    <mergeCell ref="C42:C43"/>
    <mergeCell ref="B45:D45"/>
    <mergeCell ref="B2:D2"/>
    <mergeCell ref="C6:D6"/>
    <mergeCell ref="B15:D15"/>
    <mergeCell ref="B18:D18"/>
    <mergeCell ref="C25:C26"/>
  </mergeCells>
  <phoneticPr fontId="10"/>
  <printOptions horizontalCentered="1"/>
  <pageMargins left="0.39370078740157483" right="0" top="0.39370078740157483" bottom="0" header="0" footer="0"/>
  <pageSetup paperSize="9" fitToHeight="0" orientation="portrait" horizontalDpi="300" verticalDpi="300" r:id="rId1"/>
  <headerFooter differentOddEven="1" alignWithMargins="0">
    <oddFooter>&amp;C講座01a&amp;R　　　　　　　　　　　　　　　　　　　　　　　1</oddFooter>
    <evenFooter>&amp;C講座01a&amp;R2</evenFooter>
  </headerFooter>
  <rowBreaks count="1" manualBreakCount="1">
    <brk id="3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FFF"/>
  </sheetPr>
  <dimension ref="A1:E52"/>
  <sheetViews>
    <sheetView view="pageBreakPreview" zoomScaleNormal="100" zoomScaleSheetLayoutView="100" workbookViewId="0">
      <selection activeCell="B2" sqref="B2:D2"/>
    </sheetView>
  </sheetViews>
  <sheetFormatPr defaultRowHeight="13.2"/>
  <cols>
    <col min="1" max="1" width="2.88671875" style="13" customWidth="1"/>
    <col min="2" max="2" width="25.6640625" style="13" customWidth="1"/>
    <col min="3" max="3" width="9.109375" style="13" customWidth="1"/>
    <col min="4" max="4" width="54.109375" style="13" customWidth="1"/>
    <col min="5" max="256" width="8.88671875" style="13"/>
    <col min="257" max="257" width="3" style="13" customWidth="1"/>
    <col min="258" max="258" width="25.44140625" style="13" customWidth="1"/>
    <col min="259" max="259" width="9.109375" style="13" customWidth="1"/>
    <col min="260" max="260" width="54.109375" style="13" customWidth="1"/>
    <col min="261" max="512" width="8.88671875" style="13"/>
    <col min="513" max="513" width="3" style="13" customWidth="1"/>
    <col min="514" max="514" width="25.44140625" style="13" customWidth="1"/>
    <col min="515" max="515" width="9.109375" style="13" customWidth="1"/>
    <col min="516" max="516" width="54.109375" style="13" customWidth="1"/>
    <col min="517" max="768" width="8.88671875" style="13"/>
    <col min="769" max="769" width="3" style="13" customWidth="1"/>
    <col min="770" max="770" width="25.44140625" style="13" customWidth="1"/>
    <col min="771" max="771" width="9.109375" style="13" customWidth="1"/>
    <col min="772" max="772" width="54.109375" style="13" customWidth="1"/>
    <col min="773" max="1024" width="8.88671875" style="13"/>
    <col min="1025" max="1025" width="3" style="13" customWidth="1"/>
    <col min="1026" max="1026" width="25.44140625" style="13" customWidth="1"/>
    <col min="1027" max="1027" width="9.109375" style="13" customWidth="1"/>
    <col min="1028" max="1028" width="54.109375" style="13" customWidth="1"/>
    <col min="1029" max="1280" width="8.88671875" style="13"/>
    <col min="1281" max="1281" width="3" style="13" customWidth="1"/>
    <col min="1282" max="1282" width="25.44140625" style="13" customWidth="1"/>
    <col min="1283" max="1283" width="9.109375" style="13" customWidth="1"/>
    <col min="1284" max="1284" width="54.109375" style="13" customWidth="1"/>
    <col min="1285" max="1536" width="8.88671875" style="13"/>
    <col min="1537" max="1537" width="3" style="13" customWidth="1"/>
    <col min="1538" max="1538" width="25.44140625" style="13" customWidth="1"/>
    <col min="1539" max="1539" width="9.109375" style="13" customWidth="1"/>
    <col min="1540" max="1540" width="54.109375" style="13" customWidth="1"/>
    <col min="1541" max="1792" width="8.88671875" style="13"/>
    <col min="1793" max="1793" width="3" style="13" customWidth="1"/>
    <col min="1794" max="1794" width="25.44140625" style="13" customWidth="1"/>
    <col min="1795" max="1795" width="9.109375" style="13" customWidth="1"/>
    <col min="1796" max="1796" width="54.109375" style="13" customWidth="1"/>
    <col min="1797" max="2048" width="8.88671875" style="13"/>
    <col min="2049" max="2049" width="3" style="13" customWidth="1"/>
    <col min="2050" max="2050" width="25.44140625" style="13" customWidth="1"/>
    <col min="2051" max="2051" width="9.109375" style="13" customWidth="1"/>
    <col min="2052" max="2052" width="54.109375" style="13" customWidth="1"/>
    <col min="2053" max="2304" width="8.88671875" style="13"/>
    <col min="2305" max="2305" width="3" style="13" customWidth="1"/>
    <col min="2306" max="2306" width="25.44140625" style="13" customWidth="1"/>
    <col min="2307" max="2307" width="9.109375" style="13" customWidth="1"/>
    <col min="2308" max="2308" width="54.109375" style="13" customWidth="1"/>
    <col min="2309" max="2560" width="8.88671875" style="13"/>
    <col min="2561" max="2561" width="3" style="13" customWidth="1"/>
    <col min="2562" max="2562" width="25.44140625" style="13" customWidth="1"/>
    <col min="2563" max="2563" width="9.109375" style="13" customWidth="1"/>
    <col min="2564" max="2564" width="54.109375" style="13" customWidth="1"/>
    <col min="2565" max="2816" width="8.88671875" style="13"/>
    <col min="2817" max="2817" width="3" style="13" customWidth="1"/>
    <col min="2818" max="2818" width="25.44140625" style="13" customWidth="1"/>
    <col min="2819" max="2819" width="9.109375" style="13" customWidth="1"/>
    <col min="2820" max="2820" width="54.109375" style="13" customWidth="1"/>
    <col min="2821" max="3072" width="8.88671875" style="13"/>
    <col min="3073" max="3073" width="3" style="13" customWidth="1"/>
    <col min="3074" max="3074" width="25.44140625" style="13" customWidth="1"/>
    <col min="3075" max="3075" width="9.109375" style="13" customWidth="1"/>
    <col min="3076" max="3076" width="54.109375" style="13" customWidth="1"/>
    <col min="3077" max="3328" width="8.88671875" style="13"/>
    <col min="3329" max="3329" width="3" style="13" customWidth="1"/>
    <col min="3330" max="3330" width="25.44140625" style="13" customWidth="1"/>
    <col min="3331" max="3331" width="9.109375" style="13" customWidth="1"/>
    <col min="3332" max="3332" width="54.109375" style="13" customWidth="1"/>
    <col min="3333" max="3584" width="8.88671875" style="13"/>
    <col min="3585" max="3585" width="3" style="13" customWidth="1"/>
    <col min="3586" max="3586" width="25.44140625" style="13" customWidth="1"/>
    <col min="3587" max="3587" width="9.109375" style="13" customWidth="1"/>
    <col min="3588" max="3588" width="54.109375" style="13" customWidth="1"/>
    <col min="3589" max="3840" width="8.88671875" style="13"/>
    <col min="3841" max="3841" width="3" style="13" customWidth="1"/>
    <col min="3842" max="3842" width="25.44140625" style="13" customWidth="1"/>
    <col min="3843" max="3843" width="9.109375" style="13" customWidth="1"/>
    <col min="3844" max="3844" width="54.109375" style="13" customWidth="1"/>
    <col min="3845" max="4096" width="8.88671875" style="13"/>
    <col min="4097" max="4097" width="3" style="13" customWidth="1"/>
    <col min="4098" max="4098" width="25.44140625" style="13" customWidth="1"/>
    <col min="4099" max="4099" width="9.109375" style="13" customWidth="1"/>
    <col min="4100" max="4100" width="54.109375" style="13" customWidth="1"/>
    <col min="4101" max="4352" width="8.88671875" style="13"/>
    <col min="4353" max="4353" width="3" style="13" customWidth="1"/>
    <col min="4354" max="4354" width="25.44140625" style="13" customWidth="1"/>
    <col min="4355" max="4355" width="9.109375" style="13" customWidth="1"/>
    <col min="4356" max="4356" width="54.109375" style="13" customWidth="1"/>
    <col min="4357" max="4608" width="8.88671875" style="13"/>
    <col min="4609" max="4609" width="3" style="13" customWidth="1"/>
    <col min="4610" max="4610" width="25.44140625" style="13" customWidth="1"/>
    <col min="4611" max="4611" width="9.109375" style="13" customWidth="1"/>
    <col min="4612" max="4612" width="54.109375" style="13" customWidth="1"/>
    <col min="4613" max="4864" width="8.88671875" style="13"/>
    <col min="4865" max="4865" width="3" style="13" customWidth="1"/>
    <col min="4866" max="4866" width="25.44140625" style="13" customWidth="1"/>
    <col min="4867" max="4867" width="9.109375" style="13" customWidth="1"/>
    <col min="4868" max="4868" width="54.109375" style="13" customWidth="1"/>
    <col min="4869" max="5120" width="8.88671875" style="13"/>
    <col min="5121" max="5121" width="3" style="13" customWidth="1"/>
    <col min="5122" max="5122" width="25.44140625" style="13" customWidth="1"/>
    <col min="5123" max="5123" width="9.109375" style="13" customWidth="1"/>
    <col min="5124" max="5124" width="54.109375" style="13" customWidth="1"/>
    <col min="5125" max="5376" width="8.88671875" style="13"/>
    <col min="5377" max="5377" width="3" style="13" customWidth="1"/>
    <col min="5378" max="5378" width="25.44140625" style="13" customWidth="1"/>
    <col min="5379" max="5379" width="9.109375" style="13" customWidth="1"/>
    <col min="5380" max="5380" width="54.109375" style="13" customWidth="1"/>
    <col min="5381" max="5632" width="8.88671875" style="13"/>
    <col min="5633" max="5633" width="3" style="13" customWidth="1"/>
    <col min="5634" max="5634" width="25.44140625" style="13" customWidth="1"/>
    <col min="5635" max="5635" width="9.109375" style="13" customWidth="1"/>
    <col min="5636" max="5636" width="54.109375" style="13" customWidth="1"/>
    <col min="5637" max="5888" width="8.88671875" style="13"/>
    <col min="5889" max="5889" width="3" style="13" customWidth="1"/>
    <col min="5890" max="5890" width="25.44140625" style="13" customWidth="1"/>
    <col min="5891" max="5891" width="9.109375" style="13" customWidth="1"/>
    <col min="5892" max="5892" width="54.109375" style="13" customWidth="1"/>
    <col min="5893" max="6144" width="8.88671875" style="13"/>
    <col min="6145" max="6145" width="3" style="13" customWidth="1"/>
    <col min="6146" max="6146" width="25.44140625" style="13" customWidth="1"/>
    <col min="6147" max="6147" width="9.109375" style="13" customWidth="1"/>
    <col min="6148" max="6148" width="54.109375" style="13" customWidth="1"/>
    <col min="6149" max="6400" width="8.88671875" style="13"/>
    <col min="6401" max="6401" width="3" style="13" customWidth="1"/>
    <col min="6402" max="6402" width="25.44140625" style="13" customWidth="1"/>
    <col min="6403" max="6403" width="9.109375" style="13" customWidth="1"/>
    <col min="6404" max="6404" width="54.109375" style="13" customWidth="1"/>
    <col min="6405" max="6656" width="8.88671875" style="13"/>
    <col min="6657" max="6657" width="3" style="13" customWidth="1"/>
    <col min="6658" max="6658" width="25.44140625" style="13" customWidth="1"/>
    <col min="6659" max="6659" width="9.109375" style="13" customWidth="1"/>
    <col min="6660" max="6660" width="54.109375" style="13" customWidth="1"/>
    <col min="6661" max="6912" width="8.88671875" style="13"/>
    <col min="6913" max="6913" width="3" style="13" customWidth="1"/>
    <col min="6914" max="6914" width="25.44140625" style="13" customWidth="1"/>
    <col min="6915" max="6915" width="9.109375" style="13" customWidth="1"/>
    <col min="6916" max="6916" width="54.109375" style="13" customWidth="1"/>
    <col min="6917" max="7168" width="8.88671875" style="13"/>
    <col min="7169" max="7169" width="3" style="13" customWidth="1"/>
    <col min="7170" max="7170" width="25.44140625" style="13" customWidth="1"/>
    <col min="7171" max="7171" width="9.109375" style="13" customWidth="1"/>
    <col min="7172" max="7172" width="54.109375" style="13" customWidth="1"/>
    <col min="7173" max="7424" width="8.88671875" style="13"/>
    <col min="7425" max="7425" width="3" style="13" customWidth="1"/>
    <col min="7426" max="7426" width="25.44140625" style="13" customWidth="1"/>
    <col min="7427" max="7427" width="9.109375" style="13" customWidth="1"/>
    <col min="7428" max="7428" width="54.109375" style="13" customWidth="1"/>
    <col min="7429" max="7680" width="8.88671875" style="13"/>
    <col min="7681" max="7681" width="3" style="13" customWidth="1"/>
    <col min="7682" max="7682" width="25.44140625" style="13" customWidth="1"/>
    <col min="7683" max="7683" width="9.109375" style="13" customWidth="1"/>
    <col min="7684" max="7684" width="54.109375" style="13" customWidth="1"/>
    <col min="7685" max="7936" width="8.88671875" style="13"/>
    <col min="7937" max="7937" width="3" style="13" customWidth="1"/>
    <col min="7938" max="7938" width="25.44140625" style="13" customWidth="1"/>
    <col min="7939" max="7939" width="9.109375" style="13" customWidth="1"/>
    <col min="7940" max="7940" width="54.109375" style="13" customWidth="1"/>
    <col min="7941" max="8192" width="8.88671875" style="13"/>
    <col min="8193" max="8193" width="3" style="13" customWidth="1"/>
    <col min="8194" max="8194" width="25.44140625" style="13" customWidth="1"/>
    <col min="8195" max="8195" width="9.109375" style="13" customWidth="1"/>
    <col min="8196" max="8196" width="54.109375" style="13" customWidth="1"/>
    <col min="8197" max="8448" width="8.88671875" style="13"/>
    <col min="8449" max="8449" width="3" style="13" customWidth="1"/>
    <col min="8450" max="8450" width="25.44140625" style="13" customWidth="1"/>
    <col min="8451" max="8451" width="9.109375" style="13" customWidth="1"/>
    <col min="8452" max="8452" width="54.109375" style="13" customWidth="1"/>
    <col min="8453" max="8704" width="8.88671875" style="13"/>
    <col min="8705" max="8705" width="3" style="13" customWidth="1"/>
    <col min="8706" max="8706" width="25.44140625" style="13" customWidth="1"/>
    <col min="8707" max="8707" width="9.109375" style="13" customWidth="1"/>
    <col min="8708" max="8708" width="54.109375" style="13" customWidth="1"/>
    <col min="8709" max="8960" width="8.88671875" style="13"/>
    <col min="8961" max="8961" width="3" style="13" customWidth="1"/>
    <col min="8962" max="8962" width="25.44140625" style="13" customWidth="1"/>
    <col min="8963" max="8963" width="9.109375" style="13" customWidth="1"/>
    <col min="8964" max="8964" width="54.109375" style="13" customWidth="1"/>
    <col min="8965" max="9216" width="8.88671875" style="13"/>
    <col min="9217" max="9217" width="3" style="13" customWidth="1"/>
    <col min="9218" max="9218" width="25.44140625" style="13" customWidth="1"/>
    <col min="9219" max="9219" width="9.109375" style="13" customWidth="1"/>
    <col min="9220" max="9220" width="54.109375" style="13" customWidth="1"/>
    <col min="9221" max="9472" width="8.88671875" style="13"/>
    <col min="9473" max="9473" width="3" style="13" customWidth="1"/>
    <col min="9474" max="9474" width="25.44140625" style="13" customWidth="1"/>
    <col min="9475" max="9475" width="9.109375" style="13" customWidth="1"/>
    <col min="9476" max="9476" width="54.109375" style="13" customWidth="1"/>
    <col min="9477" max="9728" width="8.88671875" style="13"/>
    <col min="9729" max="9729" width="3" style="13" customWidth="1"/>
    <col min="9730" max="9730" width="25.44140625" style="13" customWidth="1"/>
    <col min="9731" max="9731" width="9.109375" style="13" customWidth="1"/>
    <col min="9732" max="9732" width="54.109375" style="13" customWidth="1"/>
    <col min="9733" max="9984" width="8.88671875" style="13"/>
    <col min="9985" max="9985" width="3" style="13" customWidth="1"/>
    <col min="9986" max="9986" width="25.44140625" style="13" customWidth="1"/>
    <col min="9987" max="9987" width="9.109375" style="13" customWidth="1"/>
    <col min="9988" max="9988" width="54.109375" style="13" customWidth="1"/>
    <col min="9989" max="10240" width="8.88671875" style="13"/>
    <col min="10241" max="10241" width="3" style="13" customWidth="1"/>
    <col min="10242" max="10242" width="25.44140625" style="13" customWidth="1"/>
    <col min="10243" max="10243" width="9.109375" style="13" customWidth="1"/>
    <col min="10244" max="10244" width="54.109375" style="13" customWidth="1"/>
    <col min="10245" max="10496" width="8.88671875" style="13"/>
    <col min="10497" max="10497" width="3" style="13" customWidth="1"/>
    <col min="10498" max="10498" width="25.44140625" style="13" customWidth="1"/>
    <col min="10499" max="10499" width="9.109375" style="13" customWidth="1"/>
    <col min="10500" max="10500" width="54.109375" style="13" customWidth="1"/>
    <col min="10501" max="10752" width="8.88671875" style="13"/>
    <col min="10753" max="10753" width="3" style="13" customWidth="1"/>
    <col min="10754" max="10754" width="25.44140625" style="13" customWidth="1"/>
    <col min="10755" max="10755" width="9.109375" style="13" customWidth="1"/>
    <col min="10756" max="10756" width="54.109375" style="13" customWidth="1"/>
    <col min="10757" max="11008" width="8.88671875" style="13"/>
    <col min="11009" max="11009" width="3" style="13" customWidth="1"/>
    <col min="11010" max="11010" width="25.44140625" style="13" customWidth="1"/>
    <col min="11011" max="11011" width="9.109375" style="13" customWidth="1"/>
    <col min="11012" max="11012" width="54.109375" style="13" customWidth="1"/>
    <col min="11013" max="11264" width="8.88671875" style="13"/>
    <col min="11265" max="11265" width="3" style="13" customWidth="1"/>
    <col min="11266" max="11266" width="25.44140625" style="13" customWidth="1"/>
    <col min="11267" max="11267" width="9.109375" style="13" customWidth="1"/>
    <col min="11268" max="11268" width="54.109375" style="13" customWidth="1"/>
    <col min="11269" max="11520" width="8.88671875" style="13"/>
    <col min="11521" max="11521" width="3" style="13" customWidth="1"/>
    <col min="11522" max="11522" width="25.44140625" style="13" customWidth="1"/>
    <col min="11523" max="11523" width="9.109375" style="13" customWidth="1"/>
    <col min="11524" max="11524" width="54.109375" style="13" customWidth="1"/>
    <col min="11525" max="11776" width="8.88671875" style="13"/>
    <col min="11777" max="11777" width="3" style="13" customWidth="1"/>
    <col min="11778" max="11778" width="25.44140625" style="13" customWidth="1"/>
    <col min="11779" max="11779" width="9.109375" style="13" customWidth="1"/>
    <col min="11780" max="11780" width="54.109375" style="13" customWidth="1"/>
    <col min="11781" max="12032" width="8.88671875" style="13"/>
    <col min="12033" max="12033" width="3" style="13" customWidth="1"/>
    <col min="12034" max="12034" width="25.44140625" style="13" customWidth="1"/>
    <col min="12035" max="12035" width="9.109375" style="13" customWidth="1"/>
    <col min="12036" max="12036" width="54.109375" style="13" customWidth="1"/>
    <col min="12037" max="12288" width="8.88671875" style="13"/>
    <col min="12289" max="12289" width="3" style="13" customWidth="1"/>
    <col min="12290" max="12290" width="25.44140625" style="13" customWidth="1"/>
    <col min="12291" max="12291" width="9.109375" style="13" customWidth="1"/>
    <col min="12292" max="12292" width="54.109375" style="13" customWidth="1"/>
    <col min="12293" max="12544" width="8.88671875" style="13"/>
    <col min="12545" max="12545" width="3" style="13" customWidth="1"/>
    <col min="12546" max="12546" width="25.44140625" style="13" customWidth="1"/>
    <col min="12547" max="12547" width="9.109375" style="13" customWidth="1"/>
    <col min="12548" max="12548" width="54.109375" style="13" customWidth="1"/>
    <col min="12549" max="12800" width="8.88671875" style="13"/>
    <col min="12801" max="12801" width="3" style="13" customWidth="1"/>
    <col min="12802" max="12802" width="25.44140625" style="13" customWidth="1"/>
    <col min="12803" max="12803" width="9.109375" style="13" customWidth="1"/>
    <col min="12804" max="12804" width="54.109375" style="13" customWidth="1"/>
    <col min="12805" max="13056" width="8.88671875" style="13"/>
    <col min="13057" max="13057" width="3" style="13" customWidth="1"/>
    <col min="13058" max="13058" width="25.44140625" style="13" customWidth="1"/>
    <col min="13059" max="13059" width="9.109375" style="13" customWidth="1"/>
    <col min="13060" max="13060" width="54.109375" style="13" customWidth="1"/>
    <col min="13061" max="13312" width="8.88671875" style="13"/>
    <col min="13313" max="13313" width="3" style="13" customWidth="1"/>
    <col min="13314" max="13314" width="25.44140625" style="13" customWidth="1"/>
    <col min="13315" max="13315" width="9.109375" style="13" customWidth="1"/>
    <col min="13316" max="13316" width="54.109375" style="13" customWidth="1"/>
    <col min="13317" max="13568" width="8.88671875" style="13"/>
    <col min="13569" max="13569" width="3" style="13" customWidth="1"/>
    <col min="13570" max="13570" width="25.44140625" style="13" customWidth="1"/>
    <col min="13571" max="13571" width="9.109375" style="13" customWidth="1"/>
    <col min="13572" max="13572" width="54.109375" style="13" customWidth="1"/>
    <col min="13573" max="13824" width="8.88671875" style="13"/>
    <col min="13825" max="13825" width="3" style="13" customWidth="1"/>
    <col min="13826" max="13826" width="25.44140625" style="13" customWidth="1"/>
    <col min="13827" max="13827" width="9.109375" style="13" customWidth="1"/>
    <col min="13828" max="13828" width="54.109375" style="13" customWidth="1"/>
    <col min="13829" max="14080" width="8.88671875" style="13"/>
    <col min="14081" max="14081" width="3" style="13" customWidth="1"/>
    <col min="14082" max="14082" width="25.44140625" style="13" customWidth="1"/>
    <col min="14083" max="14083" width="9.109375" style="13" customWidth="1"/>
    <col min="14084" max="14084" width="54.109375" style="13" customWidth="1"/>
    <col min="14085" max="14336" width="8.88671875" style="13"/>
    <col min="14337" max="14337" width="3" style="13" customWidth="1"/>
    <col min="14338" max="14338" width="25.44140625" style="13" customWidth="1"/>
    <col min="14339" max="14339" width="9.109375" style="13" customWidth="1"/>
    <col min="14340" max="14340" width="54.109375" style="13" customWidth="1"/>
    <col min="14341" max="14592" width="8.88671875" style="13"/>
    <col min="14593" max="14593" width="3" style="13" customWidth="1"/>
    <col min="14594" max="14594" width="25.44140625" style="13" customWidth="1"/>
    <col min="14595" max="14595" width="9.109375" style="13" customWidth="1"/>
    <col min="14596" max="14596" width="54.109375" style="13" customWidth="1"/>
    <col min="14597" max="14848" width="8.88671875" style="13"/>
    <col min="14849" max="14849" width="3" style="13" customWidth="1"/>
    <col min="14850" max="14850" width="25.44140625" style="13" customWidth="1"/>
    <col min="14851" max="14851" width="9.109375" style="13" customWidth="1"/>
    <col min="14852" max="14852" width="54.109375" style="13" customWidth="1"/>
    <col min="14853" max="15104" width="8.88671875" style="13"/>
    <col min="15105" max="15105" width="3" style="13" customWidth="1"/>
    <col min="15106" max="15106" width="25.44140625" style="13" customWidth="1"/>
    <col min="15107" max="15107" width="9.109375" style="13" customWidth="1"/>
    <col min="15108" max="15108" width="54.109375" style="13" customWidth="1"/>
    <col min="15109" max="15360" width="8.88671875" style="13"/>
    <col min="15361" max="15361" width="3" style="13" customWidth="1"/>
    <col min="15362" max="15362" width="25.44140625" style="13" customWidth="1"/>
    <col min="15363" max="15363" width="9.109375" style="13" customWidth="1"/>
    <col min="15364" max="15364" width="54.109375" style="13" customWidth="1"/>
    <col min="15365" max="15616" width="8.88671875" style="13"/>
    <col min="15617" max="15617" width="3" style="13" customWidth="1"/>
    <col min="15618" max="15618" width="25.44140625" style="13" customWidth="1"/>
    <col min="15619" max="15619" width="9.109375" style="13" customWidth="1"/>
    <col min="15620" max="15620" width="54.109375" style="13" customWidth="1"/>
    <col min="15621" max="15872" width="8.88671875" style="13"/>
    <col min="15873" max="15873" width="3" style="13" customWidth="1"/>
    <col min="15874" max="15874" width="25.44140625" style="13" customWidth="1"/>
    <col min="15875" max="15875" width="9.109375" style="13" customWidth="1"/>
    <col min="15876" max="15876" width="54.109375" style="13" customWidth="1"/>
    <col min="15877" max="16128" width="8.88671875" style="13"/>
    <col min="16129" max="16129" width="3" style="13" customWidth="1"/>
    <col min="16130" max="16130" width="25.44140625" style="13" customWidth="1"/>
    <col min="16131" max="16131" width="9.109375" style="13" customWidth="1"/>
    <col min="16132" max="16132" width="54.109375" style="13" customWidth="1"/>
    <col min="16133" max="16384" width="8.88671875" style="13"/>
  </cols>
  <sheetData>
    <row r="1" spans="1:4" ht="18" customHeight="1">
      <c r="C1" s="41"/>
      <c r="D1" s="13">
        <v>20230301</v>
      </c>
    </row>
    <row r="2" spans="1:4" ht="45.75" customHeight="1">
      <c r="B2" s="530" t="s">
        <v>880</v>
      </c>
      <c r="C2" s="531"/>
      <c r="D2" s="531"/>
    </row>
    <row r="3" spans="1:4">
      <c r="C3" s="41"/>
    </row>
    <row r="4" spans="1:4">
      <c r="A4" s="425" t="s">
        <v>37</v>
      </c>
      <c r="C4" s="41"/>
    </row>
    <row r="5" spans="1:4" ht="16.05" customHeight="1">
      <c r="B5" s="14" t="s">
        <v>38</v>
      </c>
      <c r="C5" s="83" t="s">
        <v>743</v>
      </c>
      <c r="D5" s="77"/>
    </row>
    <row r="6" spans="1:4" ht="16.05" customHeight="1">
      <c r="B6" s="13" t="s">
        <v>343</v>
      </c>
      <c r="C6" s="511" t="s">
        <v>597</v>
      </c>
      <c r="D6" s="511"/>
    </row>
    <row r="7" spans="1:4" ht="16.05" customHeight="1">
      <c r="B7" s="13" t="s">
        <v>744</v>
      </c>
      <c r="C7" s="16" t="s">
        <v>831</v>
      </c>
      <c r="D7" s="16"/>
    </row>
    <row r="8" spans="1:4" ht="16.05" customHeight="1">
      <c r="B8" s="13" t="s">
        <v>35</v>
      </c>
      <c r="C8" s="23" t="s">
        <v>826</v>
      </c>
      <c r="D8" s="16"/>
    </row>
    <row r="9" spans="1:4" ht="16.05" customHeight="1">
      <c r="B9" s="13" t="s">
        <v>34</v>
      </c>
      <c r="C9" s="16" t="s">
        <v>33</v>
      </c>
      <c r="D9" s="16"/>
    </row>
    <row r="10" spans="1:4" ht="16.05" customHeight="1">
      <c r="B10" s="13" t="s">
        <v>745</v>
      </c>
      <c r="C10" s="16" t="s">
        <v>627</v>
      </c>
      <c r="D10" s="16"/>
    </row>
    <row r="11" spans="1:4" ht="16.05" customHeight="1">
      <c r="B11" s="13" t="s">
        <v>746</v>
      </c>
      <c r="C11" s="16" t="s">
        <v>628</v>
      </c>
      <c r="D11" s="16"/>
    </row>
    <row r="12" spans="1:4" ht="4.2" customHeight="1">
      <c r="D12" s="77"/>
    </row>
    <row r="13" spans="1:4" ht="4.2" customHeight="1">
      <c r="C13" s="41"/>
    </row>
    <row r="14" spans="1:4">
      <c r="A14" s="425" t="s">
        <v>32</v>
      </c>
      <c r="C14" s="41"/>
    </row>
    <row r="15" spans="1:4" ht="6" customHeight="1">
      <c r="A15" s="425"/>
      <c r="C15" s="41"/>
    </row>
    <row r="16" spans="1:4" ht="13.5" customHeight="1">
      <c r="B16" s="532" t="s">
        <v>916</v>
      </c>
      <c r="C16" s="533"/>
      <c r="D16" s="533"/>
    </row>
    <row r="17" spans="1:4" hidden="1">
      <c r="B17" s="533"/>
      <c r="C17" s="533"/>
      <c r="D17" s="533"/>
    </row>
    <row r="18" spans="1:4">
      <c r="B18" s="431"/>
      <c r="C18" s="427"/>
      <c r="D18" s="431"/>
    </row>
    <row r="19" spans="1:4">
      <c r="A19" s="425" t="s">
        <v>31</v>
      </c>
      <c r="C19" s="41"/>
    </row>
    <row r="20" spans="1:4" ht="5.4" customHeight="1">
      <c r="A20" s="425"/>
      <c r="C20" s="41"/>
    </row>
    <row r="21" spans="1:4" ht="27.75" customHeight="1">
      <c r="B21" s="534" t="s">
        <v>881</v>
      </c>
      <c r="C21" s="534"/>
      <c r="D21" s="534"/>
    </row>
    <row r="22" spans="1:4" ht="27.75" customHeight="1">
      <c r="B22" s="534"/>
      <c r="C22" s="534"/>
      <c r="D22" s="534"/>
    </row>
    <row r="23" spans="1:4" ht="15.6" customHeight="1">
      <c r="B23" s="534"/>
      <c r="C23" s="534"/>
      <c r="D23" s="534"/>
    </row>
    <row r="24" spans="1:4">
      <c r="C24" s="41"/>
    </row>
    <row r="25" spans="1:4">
      <c r="A25" s="425" t="s">
        <v>30</v>
      </c>
      <c r="C25" s="13" t="s">
        <v>29</v>
      </c>
    </row>
    <row r="26" spans="1:4" ht="5.4" customHeight="1" thickBot="1">
      <c r="C26" s="41"/>
    </row>
    <row r="27" spans="1:4" ht="17.7" customHeight="1" thickBot="1">
      <c r="A27" s="432"/>
      <c r="B27" s="433" t="s">
        <v>28</v>
      </c>
      <c r="C27" s="434" t="s">
        <v>27</v>
      </c>
      <c r="D27" s="435" t="s">
        <v>26</v>
      </c>
    </row>
    <row r="28" spans="1:4" ht="151.19999999999999" customHeight="1">
      <c r="A28" s="537">
        <v>45112</v>
      </c>
      <c r="B28" s="436" t="s">
        <v>882</v>
      </c>
      <c r="C28" s="437">
        <v>1.5</v>
      </c>
      <c r="D28" s="154" t="s">
        <v>883</v>
      </c>
    </row>
    <row r="29" spans="1:4" ht="98.4" customHeight="1">
      <c r="A29" s="538"/>
      <c r="B29" s="79" t="s">
        <v>747</v>
      </c>
      <c r="C29" s="428">
        <v>3.3</v>
      </c>
      <c r="D29" s="154" t="s">
        <v>748</v>
      </c>
    </row>
    <row r="30" spans="1:4" ht="72.599999999999994" customHeight="1" thickBot="1">
      <c r="A30" s="539"/>
      <c r="B30" s="438" t="s">
        <v>749</v>
      </c>
      <c r="C30" s="439">
        <v>2.2000000000000002</v>
      </c>
      <c r="D30" s="440" t="s">
        <v>885</v>
      </c>
    </row>
    <row r="31" spans="1:4" ht="66">
      <c r="A31" s="537">
        <v>45113</v>
      </c>
      <c r="B31" s="441" t="s">
        <v>834</v>
      </c>
      <c r="C31" s="437">
        <v>1.6</v>
      </c>
      <c r="D31" s="154" t="s">
        <v>884</v>
      </c>
    </row>
    <row r="32" spans="1:4" ht="97.8" customHeight="1">
      <c r="A32" s="538"/>
      <c r="B32" s="429" t="s">
        <v>750</v>
      </c>
      <c r="C32" s="428">
        <v>2.4</v>
      </c>
      <c r="D32" s="80" t="s">
        <v>886</v>
      </c>
    </row>
    <row r="33" spans="1:5" ht="58.2" customHeight="1">
      <c r="A33" s="538"/>
      <c r="B33" s="429" t="s">
        <v>751</v>
      </c>
      <c r="C33" s="428">
        <v>1</v>
      </c>
      <c r="D33" s="80" t="s">
        <v>887</v>
      </c>
    </row>
    <row r="34" spans="1:5" ht="113.4" customHeight="1" thickBot="1">
      <c r="A34" s="539"/>
      <c r="B34" s="438" t="s">
        <v>752</v>
      </c>
      <c r="C34" s="439">
        <v>2</v>
      </c>
      <c r="D34" s="442" t="s">
        <v>888</v>
      </c>
    </row>
    <row r="35" spans="1:5" ht="92.4">
      <c r="A35" s="537">
        <v>45114</v>
      </c>
      <c r="B35" s="443" t="s">
        <v>889</v>
      </c>
      <c r="C35" s="444">
        <v>1</v>
      </c>
      <c r="D35" s="445" t="s">
        <v>890</v>
      </c>
    </row>
    <row r="36" spans="1:5" ht="52.8">
      <c r="A36" s="538"/>
      <c r="B36" s="429" t="s">
        <v>891</v>
      </c>
      <c r="C36" s="428">
        <v>1.5</v>
      </c>
      <c r="D36" s="80" t="s">
        <v>753</v>
      </c>
    </row>
    <row r="37" spans="1:5" ht="44.4" customHeight="1">
      <c r="A37" s="538"/>
      <c r="B37" s="429" t="s">
        <v>892</v>
      </c>
      <c r="C37" s="428">
        <v>1</v>
      </c>
      <c r="D37" s="80" t="s">
        <v>754</v>
      </c>
    </row>
    <row r="38" spans="1:5" ht="32.4" customHeight="1">
      <c r="A38" s="538"/>
      <c r="B38" s="429" t="s">
        <v>893</v>
      </c>
      <c r="C38" s="428">
        <v>1</v>
      </c>
      <c r="D38" s="80" t="s">
        <v>755</v>
      </c>
    </row>
    <row r="39" spans="1:5" ht="67.8" customHeight="1" thickBot="1">
      <c r="A39" s="539"/>
      <c r="B39" s="438" t="s">
        <v>894</v>
      </c>
      <c r="C39" s="439">
        <v>2.5</v>
      </c>
      <c r="D39" s="442" t="s">
        <v>756</v>
      </c>
    </row>
    <row r="40" spans="1:5" ht="20.399999999999999" customHeight="1" thickBot="1">
      <c r="A40" s="446"/>
      <c r="B40" s="430" t="s">
        <v>25</v>
      </c>
      <c r="C40" s="447">
        <f>SUM(C28:C39)</f>
        <v>21</v>
      </c>
      <c r="D40" s="448"/>
    </row>
    <row r="41" spans="1:5">
      <c r="C41" s="41"/>
    </row>
    <row r="42" spans="1:5" ht="19.2" customHeight="1">
      <c r="A42" s="535" t="s">
        <v>24</v>
      </c>
      <c r="B42" s="535"/>
      <c r="C42" s="41"/>
    </row>
    <row r="43" spans="1:5" ht="14.25" customHeight="1">
      <c r="B43" s="155" t="s">
        <v>895</v>
      </c>
      <c r="C43" s="156"/>
      <c r="D43" s="156"/>
      <c r="E43" s="43"/>
    </row>
    <row r="44" spans="1:5" ht="14.25" customHeight="1">
      <c r="B44" s="155" t="s">
        <v>896</v>
      </c>
      <c r="C44" s="156"/>
      <c r="D44" s="156"/>
      <c r="E44" s="43"/>
    </row>
    <row r="45" spans="1:5" ht="9.75" customHeight="1">
      <c r="B45" s="157"/>
      <c r="C45" s="158"/>
      <c r="D45" s="158"/>
      <c r="E45" s="44"/>
    </row>
    <row r="46" spans="1:5" ht="22.2" customHeight="1">
      <c r="A46" s="536" t="s">
        <v>23</v>
      </c>
      <c r="B46" s="536"/>
    </row>
    <row r="47" spans="1:5" ht="99" customHeight="1">
      <c r="B47" s="540" t="s">
        <v>915</v>
      </c>
      <c r="C47" s="540"/>
      <c r="D47" s="540"/>
    </row>
    <row r="48" spans="1:5" ht="5.4" customHeight="1"/>
    <row r="49" spans="1:3" ht="19.8" customHeight="1">
      <c r="A49" s="536" t="s">
        <v>897</v>
      </c>
      <c r="B49" s="536"/>
    </row>
    <row r="50" spans="1:3" s="42" customFormat="1">
      <c r="B50" t="s">
        <v>757</v>
      </c>
      <c r="C50" s="15"/>
    </row>
    <row r="51" spans="1:3">
      <c r="B51" s="42"/>
    </row>
    <row r="52" spans="1:3">
      <c r="B52" s="42" t="s">
        <v>758</v>
      </c>
    </row>
  </sheetData>
  <mergeCells count="11">
    <mergeCell ref="A49:B49"/>
    <mergeCell ref="A28:A30"/>
    <mergeCell ref="A31:A34"/>
    <mergeCell ref="A35:A39"/>
    <mergeCell ref="B47:D47"/>
    <mergeCell ref="A46:B46"/>
    <mergeCell ref="B2:D2"/>
    <mergeCell ref="C6:D6"/>
    <mergeCell ref="B16:D17"/>
    <mergeCell ref="B21:D23"/>
    <mergeCell ref="A42:B42"/>
  </mergeCells>
  <phoneticPr fontId="10"/>
  <printOptions horizontalCentered="1"/>
  <pageMargins left="0.39370078740157483" right="0.39370078740157483" top="0.39370078740157483" bottom="0" header="0" footer="0.19685039370078741"/>
  <pageSetup paperSize="9" scale="91" fitToHeight="2" orientation="portrait" r:id="rId1"/>
  <headerFooter differentOddEven="1">
    <oddFooter xml:space="preserve">&amp;C講座02j&amp;R3
</oddFooter>
    <evenFooter>&amp;C講座02j&amp;R4</evenFooter>
  </headerFooter>
  <rowBreaks count="1" manualBreakCount="1">
    <brk id="3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FFF"/>
    <pageSetUpPr fitToPage="1"/>
  </sheetPr>
  <dimension ref="A1:E47"/>
  <sheetViews>
    <sheetView view="pageBreakPreview" zoomScaleNormal="100" zoomScaleSheetLayoutView="100" workbookViewId="0">
      <selection activeCell="B2" sqref="B2:D2"/>
    </sheetView>
  </sheetViews>
  <sheetFormatPr defaultRowHeight="13.2"/>
  <cols>
    <col min="1" max="1" width="2.88671875" style="13" customWidth="1"/>
    <col min="2" max="2" width="25.6640625" style="13" customWidth="1"/>
    <col min="3" max="3" width="9.109375" style="13" customWidth="1"/>
    <col min="4" max="4" width="54.109375" style="13" customWidth="1"/>
    <col min="5" max="256" width="8.88671875" style="13"/>
    <col min="257" max="257" width="3" style="13" customWidth="1"/>
    <col min="258" max="258" width="25.44140625" style="13" customWidth="1"/>
    <col min="259" max="259" width="9.109375" style="13" customWidth="1"/>
    <col min="260" max="260" width="54.109375" style="13" customWidth="1"/>
    <col min="261" max="512" width="8.88671875" style="13"/>
    <col min="513" max="513" width="3" style="13" customWidth="1"/>
    <col min="514" max="514" width="25.44140625" style="13" customWidth="1"/>
    <col min="515" max="515" width="9.109375" style="13" customWidth="1"/>
    <col min="516" max="516" width="54.109375" style="13" customWidth="1"/>
    <col min="517" max="768" width="8.88671875" style="13"/>
    <col min="769" max="769" width="3" style="13" customWidth="1"/>
    <col min="770" max="770" width="25.44140625" style="13" customWidth="1"/>
    <col min="771" max="771" width="9.109375" style="13" customWidth="1"/>
    <col min="772" max="772" width="54.109375" style="13" customWidth="1"/>
    <col min="773" max="1024" width="8.88671875" style="13"/>
    <col min="1025" max="1025" width="3" style="13" customWidth="1"/>
    <col min="1026" max="1026" width="25.44140625" style="13" customWidth="1"/>
    <col min="1027" max="1027" width="9.109375" style="13" customWidth="1"/>
    <col min="1028" max="1028" width="54.109375" style="13" customWidth="1"/>
    <col min="1029" max="1280" width="8.88671875" style="13"/>
    <col min="1281" max="1281" width="3" style="13" customWidth="1"/>
    <col min="1282" max="1282" width="25.44140625" style="13" customWidth="1"/>
    <col min="1283" max="1283" width="9.109375" style="13" customWidth="1"/>
    <col min="1284" max="1284" width="54.109375" style="13" customWidth="1"/>
    <col min="1285" max="1536" width="8.88671875" style="13"/>
    <col min="1537" max="1537" width="3" style="13" customWidth="1"/>
    <col min="1538" max="1538" width="25.44140625" style="13" customWidth="1"/>
    <col min="1539" max="1539" width="9.109375" style="13" customWidth="1"/>
    <col min="1540" max="1540" width="54.109375" style="13" customWidth="1"/>
    <col min="1541" max="1792" width="8.88671875" style="13"/>
    <col min="1793" max="1793" width="3" style="13" customWidth="1"/>
    <col min="1794" max="1794" width="25.44140625" style="13" customWidth="1"/>
    <col min="1795" max="1795" width="9.109375" style="13" customWidth="1"/>
    <col min="1796" max="1796" width="54.109375" style="13" customWidth="1"/>
    <col min="1797" max="2048" width="8.88671875" style="13"/>
    <col min="2049" max="2049" width="3" style="13" customWidth="1"/>
    <col min="2050" max="2050" width="25.44140625" style="13" customWidth="1"/>
    <col min="2051" max="2051" width="9.109375" style="13" customWidth="1"/>
    <col min="2052" max="2052" width="54.109375" style="13" customWidth="1"/>
    <col min="2053" max="2304" width="8.88671875" style="13"/>
    <col min="2305" max="2305" width="3" style="13" customWidth="1"/>
    <col min="2306" max="2306" width="25.44140625" style="13" customWidth="1"/>
    <col min="2307" max="2307" width="9.109375" style="13" customWidth="1"/>
    <col min="2308" max="2308" width="54.109375" style="13" customWidth="1"/>
    <col min="2309" max="2560" width="8.88671875" style="13"/>
    <col min="2561" max="2561" width="3" style="13" customWidth="1"/>
    <col min="2562" max="2562" width="25.44140625" style="13" customWidth="1"/>
    <col min="2563" max="2563" width="9.109375" style="13" customWidth="1"/>
    <col min="2564" max="2564" width="54.109375" style="13" customWidth="1"/>
    <col min="2565" max="2816" width="8.88671875" style="13"/>
    <col min="2817" max="2817" width="3" style="13" customWidth="1"/>
    <col min="2818" max="2818" width="25.44140625" style="13" customWidth="1"/>
    <col min="2819" max="2819" width="9.109375" style="13" customWidth="1"/>
    <col min="2820" max="2820" width="54.109375" style="13" customWidth="1"/>
    <col min="2821" max="3072" width="8.88671875" style="13"/>
    <col min="3073" max="3073" width="3" style="13" customWidth="1"/>
    <col min="3074" max="3074" width="25.44140625" style="13" customWidth="1"/>
    <col min="3075" max="3075" width="9.109375" style="13" customWidth="1"/>
    <col min="3076" max="3076" width="54.109375" style="13" customWidth="1"/>
    <col min="3077" max="3328" width="8.88671875" style="13"/>
    <col min="3329" max="3329" width="3" style="13" customWidth="1"/>
    <col min="3330" max="3330" width="25.44140625" style="13" customWidth="1"/>
    <col min="3331" max="3331" width="9.109375" style="13" customWidth="1"/>
    <col min="3332" max="3332" width="54.109375" style="13" customWidth="1"/>
    <col min="3333" max="3584" width="8.88671875" style="13"/>
    <col min="3585" max="3585" width="3" style="13" customWidth="1"/>
    <col min="3586" max="3586" width="25.44140625" style="13" customWidth="1"/>
    <col min="3587" max="3587" width="9.109375" style="13" customWidth="1"/>
    <col min="3588" max="3588" width="54.109375" style="13" customWidth="1"/>
    <col min="3589" max="3840" width="8.88671875" style="13"/>
    <col min="3841" max="3841" width="3" style="13" customWidth="1"/>
    <col min="3842" max="3842" width="25.44140625" style="13" customWidth="1"/>
    <col min="3843" max="3843" width="9.109375" style="13" customWidth="1"/>
    <col min="3844" max="3844" width="54.109375" style="13" customWidth="1"/>
    <col min="3845" max="4096" width="8.88671875" style="13"/>
    <col min="4097" max="4097" width="3" style="13" customWidth="1"/>
    <col min="4098" max="4098" width="25.44140625" style="13" customWidth="1"/>
    <col min="4099" max="4099" width="9.109375" style="13" customWidth="1"/>
    <col min="4100" max="4100" width="54.109375" style="13" customWidth="1"/>
    <col min="4101" max="4352" width="8.88671875" style="13"/>
    <col min="4353" max="4353" width="3" style="13" customWidth="1"/>
    <col min="4354" max="4354" width="25.44140625" style="13" customWidth="1"/>
    <col min="4355" max="4355" width="9.109375" style="13" customWidth="1"/>
    <col min="4356" max="4356" width="54.109375" style="13" customWidth="1"/>
    <col min="4357" max="4608" width="8.88671875" style="13"/>
    <col min="4609" max="4609" width="3" style="13" customWidth="1"/>
    <col min="4610" max="4610" width="25.44140625" style="13" customWidth="1"/>
    <col min="4611" max="4611" width="9.109375" style="13" customWidth="1"/>
    <col min="4612" max="4612" width="54.109375" style="13" customWidth="1"/>
    <col min="4613" max="4864" width="8.88671875" style="13"/>
    <col min="4865" max="4865" width="3" style="13" customWidth="1"/>
    <col min="4866" max="4866" width="25.44140625" style="13" customWidth="1"/>
    <col min="4867" max="4867" width="9.109375" style="13" customWidth="1"/>
    <col min="4868" max="4868" width="54.109375" style="13" customWidth="1"/>
    <col min="4869" max="5120" width="8.88671875" style="13"/>
    <col min="5121" max="5121" width="3" style="13" customWidth="1"/>
    <col min="5122" max="5122" width="25.44140625" style="13" customWidth="1"/>
    <col min="5123" max="5123" width="9.109375" style="13" customWidth="1"/>
    <col min="5124" max="5124" width="54.109375" style="13" customWidth="1"/>
    <col min="5125" max="5376" width="8.88671875" style="13"/>
    <col min="5377" max="5377" width="3" style="13" customWidth="1"/>
    <col min="5378" max="5378" width="25.44140625" style="13" customWidth="1"/>
    <col min="5379" max="5379" width="9.109375" style="13" customWidth="1"/>
    <col min="5380" max="5380" width="54.109375" style="13" customWidth="1"/>
    <col min="5381" max="5632" width="8.88671875" style="13"/>
    <col min="5633" max="5633" width="3" style="13" customWidth="1"/>
    <col min="5634" max="5634" width="25.44140625" style="13" customWidth="1"/>
    <col min="5635" max="5635" width="9.109375" style="13" customWidth="1"/>
    <col min="5636" max="5636" width="54.109375" style="13" customWidth="1"/>
    <col min="5637" max="5888" width="8.88671875" style="13"/>
    <col min="5889" max="5889" width="3" style="13" customWidth="1"/>
    <col min="5890" max="5890" width="25.44140625" style="13" customWidth="1"/>
    <col min="5891" max="5891" width="9.109375" style="13" customWidth="1"/>
    <col min="5892" max="5892" width="54.109375" style="13" customWidth="1"/>
    <col min="5893" max="6144" width="8.88671875" style="13"/>
    <col min="6145" max="6145" width="3" style="13" customWidth="1"/>
    <col min="6146" max="6146" width="25.44140625" style="13" customWidth="1"/>
    <col min="6147" max="6147" width="9.109375" style="13" customWidth="1"/>
    <col min="6148" max="6148" width="54.109375" style="13" customWidth="1"/>
    <col min="6149" max="6400" width="8.88671875" style="13"/>
    <col min="6401" max="6401" width="3" style="13" customWidth="1"/>
    <col min="6402" max="6402" width="25.44140625" style="13" customWidth="1"/>
    <col min="6403" max="6403" width="9.109375" style="13" customWidth="1"/>
    <col min="6404" max="6404" width="54.109375" style="13" customWidth="1"/>
    <col min="6405" max="6656" width="8.88671875" style="13"/>
    <col min="6657" max="6657" width="3" style="13" customWidth="1"/>
    <col min="6658" max="6658" width="25.44140625" style="13" customWidth="1"/>
    <col min="6659" max="6659" width="9.109375" style="13" customWidth="1"/>
    <col min="6660" max="6660" width="54.109375" style="13" customWidth="1"/>
    <col min="6661" max="6912" width="8.88671875" style="13"/>
    <col min="6913" max="6913" width="3" style="13" customWidth="1"/>
    <col min="6914" max="6914" width="25.44140625" style="13" customWidth="1"/>
    <col min="6915" max="6915" width="9.109375" style="13" customWidth="1"/>
    <col min="6916" max="6916" width="54.109375" style="13" customWidth="1"/>
    <col min="6917" max="7168" width="8.88671875" style="13"/>
    <col min="7169" max="7169" width="3" style="13" customWidth="1"/>
    <col min="7170" max="7170" width="25.44140625" style="13" customWidth="1"/>
    <col min="7171" max="7171" width="9.109375" style="13" customWidth="1"/>
    <col min="7172" max="7172" width="54.109375" style="13" customWidth="1"/>
    <col min="7173" max="7424" width="8.88671875" style="13"/>
    <col min="7425" max="7425" width="3" style="13" customWidth="1"/>
    <col min="7426" max="7426" width="25.44140625" style="13" customWidth="1"/>
    <col min="7427" max="7427" width="9.109375" style="13" customWidth="1"/>
    <col min="7428" max="7428" width="54.109375" style="13" customWidth="1"/>
    <col min="7429" max="7680" width="8.88671875" style="13"/>
    <col min="7681" max="7681" width="3" style="13" customWidth="1"/>
    <col min="7682" max="7682" width="25.44140625" style="13" customWidth="1"/>
    <col min="7683" max="7683" width="9.109375" style="13" customWidth="1"/>
    <col min="7684" max="7684" width="54.109375" style="13" customWidth="1"/>
    <col min="7685" max="7936" width="8.88671875" style="13"/>
    <col min="7937" max="7937" width="3" style="13" customWidth="1"/>
    <col min="7938" max="7938" width="25.44140625" style="13" customWidth="1"/>
    <col min="7939" max="7939" width="9.109375" style="13" customWidth="1"/>
    <col min="7940" max="7940" width="54.109375" style="13" customWidth="1"/>
    <col min="7941" max="8192" width="8.88671875" style="13"/>
    <col min="8193" max="8193" width="3" style="13" customWidth="1"/>
    <col min="8194" max="8194" width="25.44140625" style="13" customWidth="1"/>
    <col min="8195" max="8195" width="9.109375" style="13" customWidth="1"/>
    <col min="8196" max="8196" width="54.109375" style="13" customWidth="1"/>
    <col min="8197" max="8448" width="8.88671875" style="13"/>
    <col min="8449" max="8449" width="3" style="13" customWidth="1"/>
    <col min="8450" max="8450" width="25.44140625" style="13" customWidth="1"/>
    <col min="8451" max="8451" width="9.109375" style="13" customWidth="1"/>
    <col min="8452" max="8452" width="54.109375" style="13" customWidth="1"/>
    <col min="8453" max="8704" width="8.88671875" style="13"/>
    <col min="8705" max="8705" width="3" style="13" customWidth="1"/>
    <col min="8706" max="8706" width="25.44140625" style="13" customWidth="1"/>
    <col min="8707" max="8707" width="9.109375" style="13" customWidth="1"/>
    <col min="8708" max="8708" width="54.109375" style="13" customWidth="1"/>
    <col min="8709" max="8960" width="8.88671875" style="13"/>
    <col min="8961" max="8961" width="3" style="13" customWidth="1"/>
    <col min="8962" max="8962" width="25.44140625" style="13" customWidth="1"/>
    <col min="8963" max="8963" width="9.109375" style="13" customWidth="1"/>
    <col min="8964" max="8964" width="54.109375" style="13" customWidth="1"/>
    <col min="8965" max="9216" width="8.88671875" style="13"/>
    <col min="9217" max="9217" width="3" style="13" customWidth="1"/>
    <col min="9218" max="9218" width="25.44140625" style="13" customWidth="1"/>
    <col min="9219" max="9219" width="9.109375" style="13" customWidth="1"/>
    <col min="9220" max="9220" width="54.109375" style="13" customWidth="1"/>
    <col min="9221" max="9472" width="8.88671875" style="13"/>
    <col min="9473" max="9473" width="3" style="13" customWidth="1"/>
    <col min="9474" max="9474" width="25.44140625" style="13" customWidth="1"/>
    <col min="9475" max="9475" width="9.109375" style="13" customWidth="1"/>
    <col min="9476" max="9476" width="54.109375" style="13" customWidth="1"/>
    <col min="9477" max="9728" width="8.88671875" style="13"/>
    <col min="9729" max="9729" width="3" style="13" customWidth="1"/>
    <col min="9730" max="9730" width="25.44140625" style="13" customWidth="1"/>
    <col min="9731" max="9731" width="9.109375" style="13" customWidth="1"/>
    <col min="9732" max="9732" width="54.109375" style="13" customWidth="1"/>
    <col min="9733" max="9984" width="8.88671875" style="13"/>
    <col min="9985" max="9985" width="3" style="13" customWidth="1"/>
    <col min="9986" max="9986" width="25.44140625" style="13" customWidth="1"/>
    <col min="9987" max="9987" width="9.109375" style="13" customWidth="1"/>
    <col min="9988" max="9988" width="54.109375" style="13" customWidth="1"/>
    <col min="9989" max="10240" width="8.88671875" style="13"/>
    <col min="10241" max="10241" width="3" style="13" customWidth="1"/>
    <col min="10242" max="10242" width="25.44140625" style="13" customWidth="1"/>
    <col min="10243" max="10243" width="9.109375" style="13" customWidth="1"/>
    <col min="10244" max="10244" width="54.109375" style="13" customWidth="1"/>
    <col min="10245" max="10496" width="8.88671875" style="13"/>
    <col min="10497" max="10497" width="3" style="13" customWidth="1"/>
    <col min="10498" max="10498" width="25.44140625" style="13" customWidth="1"/>
    <col min="10499" max="10499" width="9.109375" style="13" customWidth="1"/>
    <col min="10500" max="10500" width="54.109375" style="13" customWidth="1"/>
    <col min="10501" max="10752" width="8.88671875" style="13"/>
    <col min="10753" max="10753" width="3" style="13" customWidth="1"/>
    <col min="10754" max="10754" width="25.44140625" style="13" customWidth="1"/>
    <col min="10755" max="10755" width="9.109375" style="13" customWidth="1"/>
    <col min="10756" max="10756" width="54.109375" style="13" customWidth="1"/>
    <col min="10757" max="11008" width="8.88671875" style="13"/>
    <col min="11009" max="11009" width="3" style="13" customWidth="1"/>
    <col min="11010" max="11010" width="25.44140625" style="13" customWidth="1"/>
    <col min="11011" max="11011" width="9.109375" style="13" customWidth="1"/>
    <col min="11012" max="11012" width="54.109375" style="13" customWidth="1"/>
    <col min="11013" max="11264" width="8.88671875" style="13"/>
    <col min="11265" max="11265" width="3" style="13" customWidth="1"/>
    <col min="11266" max="11266" width="25.44140625" style="13" customWidth="1"/>
    <col min="11267" max="11267" width="9.109375" style="13" customWidth="1"/>
    <col min="11268" max="11268" width="54.109375" style="13" customWidth="1"/>
    <col min="11269" max="11520" width="8.88671875" style="13"/>
    <col min="11521" max="11521" width="3" style="13" customWidth="1"/>
    <col min="11522" max="11522" width="25.44140625" style="13" customWidth="1"/>
    <col min="11523" max="11523" width="9.109375" style="13" customWidth="1"/>
    <col min="11524" max="11524" width="54.109375" style="13" customWidth="1"/>
    <col min="11525" max="11776" width="8.88671875" style="13"/>
    <col min="11777" max="11777" width="3" style="13" customWidth="1"/>
    <col min="11778" max="11778" width="25.44140625" style="13" customWidth="1"/>
    <col min="11779" max="11779" width="9.109375" style="13" customWidth="1"/>
    <col min="11780" max="11780" width="54.109375" style="13" customWidth="1"/>
    <col min="11781" max="12032" width="8.88671875" style="13"/>
    <col min="12033" max="12033" width="3" style="13" customWidth="1"/>
    <col min="12034" max="12034" width="25.44140625" style="13" customWidth="1"/>
    <col min="12035" max="12035" width="9.109375" style="13" customWidth="1"/>
    <col min="12036" max="12036" width="54.109375" style="13" customWidth="1"/>
    <col min="12037" max="12288" width="8.88671875" style="13"/>
    <col min="12289" max="12289" width="3" style="13" customWidth="1"/>
    <col min="12290" max="12290" width="25.44140625" style="13" customWidth="1"/>
    <col min="12291" max="12291" width="9.109375" style="13" customWidth="1"/>
    <col min="12292" max="12292" width="54.109375" style="13" customWidth="1"/>
    <col min="12293" max="12544" width="8.88671875" style="13"/>
    <col min="12545" max="12545" width="3" style="13" customWidth="1"/>
    <col min="12546" max="12546" width="25.44140625" style="13" customWidth="1"/>
    <col min="12547" max="12547" width="9.109375" style="13" customWidth="1"/>
    <col min="12548" max="12548" width="54.109375" style="13" customWidth="1"/>
    <col min="12549" max="12800" width="8.88671875" style="13"/>
    <col min="12801" max="12801" width="3" style="13" customWidth="1"/>
    <col min="12802" max="12802" width="25.44140625" style="13" customWidth="1"/>
    <col min="12803" max="12803" width="9.109375" style="13" customWidth="1"/>
    <col min="12804" max="12804" width="54.109375" style="13" customWidth="1"/>
    <col min="12805" max="13056" width="8.88671875" style="13"/>
    <col min="13057" max="13057" width="3" style="13" customWidth="1"/>
    <col min="13058" max="13058" width="25.44140625" style="13" customWidth="1"/>
    <col min="13059" max="13059" width="9.109375" style="13" customWidth="1"/>
    <col min="13060" max="13060" width="54.109375" style="13" customWidth="1"/>
    <col min="13061" max="13312" width="8.88671875" style="13"/>
    <col min="13313" max="13313" width="3" style="13" customWidth="1"/>
    <col min="13314" max="13314" width="25.44140625" style="13" customWidth="1"/>
    <col min="13315" max="13315" width="9.109375" style="13" customWidth="1"/>
    <col min="13316" max="13316" width="54.109375" style="13" customWidth="1"/>
    <col min="13317" max="13568" width="8.88671875" style="13"/>
    <col min="13569" max="13569" width="3" style="13" customWidth="1"/>
    <col min="13570" max="13570" width="25.44140625" style="13" customWidth="1"/>
    <col min="13571" max="13571" width="9.109375" style="13" customWidth="1"/>
    <col min="13572" max="13572" width="54.109375" style="13" customWidth="1"/>
    <col min="13573" max="13824" width="8.88671875" style="13"/>
    <col min="13825" max="13825" width="3" style="13" customWidth="1"/>
    <col min="13826" max="13826" width="25.44140625" style="13" customWidth="1"/>
    <col min="13827" max="13827" width="9.109375" style="13" customWidth="1"/>
    <col min="13828" max="13828" width="54.109375" style="13" customWidth="1"/>
    <col min="13829" max="14080" width="8.88671875" style="13"/>
    <col min="14081" max="14081" width="3" style="13" customWidth="1"/>
    <col min="14082" max="14082" width="25.44140625" style="13" customWidth="1"/>
    <col min="14083" max="14083" width="9.109375" style="13" customWidth="1"/>
    <col min="14084" max="14084" width="54.109375" style="13" customWidth="1"/>
    <col min="14085" max="14336" width="8.88671875" style="13"/>
    <col min="14337" max="14337" width="3" style="13" customWidth="1"/>
    <col min="14338" max="14338" width="25.44140625" style="13" customWidth="1"/>
    <col min="14339" max="14339" width="9.109375" style="13" customWidth="1"/>
    <col min="14340" max="14340" width="54.109375" style="13" customWidth="1"/>
    <col min="14341" max="14592" width="8.88671875" style="13"/>
    <col min="14593" max="14593" width="3" style="13" customWidth="1"/>
    <col min="14594" max="14594" width="25.44140625" style="13" customWidth="1"/>
    <col min="14595" max="14595" width="9.109375" style="13" customWidth="1"/>
    <col min="14596" max="14596" width="54.109375" style="13" customWidth="1"/>
    <col min="14597" max="14848" width="8.88671875" style="13"/>
    <col min="14849" max="14849" width="3" style="13" customWidth="1"/>
    <col min="14850" max="14850" width="25.44140625" style="13" customWidth="1"/>
    <col min="14851" max="14851" width="9.109375" style="13" customWidth="1"/>
    <col min="14852" max="14852" width="54.109375" style="13" customWidth="1"/>
    <col min="14853" max="15104" width="8.88671875" style="13"/>
    <col min="15105" max="15105" width="3" style="13" customWidth="1"/>
    <col min="15106" max="15106" width="25.44140625" style="13" customWidth="1"/>
    <col min="15107" max="15107" width="9.109375" style="13" customWidth="1"/>
    <col min="15108" max="15108" width="54.109375" style="13" customWidth="1"/>
    <col min="15109" max="15360" width="8.88671875" style="13"/>
    <col min="15361" max="15361" width="3" style="13" customWidth="1"/>
    <col min="15362" max="15362" width="25.44140625" style="13" customWidth="1"/>
    <col min="15363" max="15363" width="9.109375" style="13" customWidth="1"/>
    <col min="15364" max="15364" width="54.109375" style="13" customWidth="1"/>
    <col min="15365" max="15616" width="8.88671875" style="13"/>
    <col min="15617" max="15617" width="3" style="13" customWidth="1"/>
    <col min="15618" max="15618" width="25.44140625" style="13" customWidth="1"/>
    <col min="15619" max="15619" width="9.109375" style="13" customWidth="1"/>
    <col min="15620" max="15620" width="54.109375" style="13" customWidth="1"/>
    <col min="15621" max="15872" width="8.88671875" style="13"/>
    <col min="15873" max="15873" width="3" style="13" customWidth="1"/>
    <col min="15874" max="15874" width="25.44140625" style="13" customWidth="1"/>
    <col min="15875" max="15875" width="9.109375" style="13" customWidth="1"/>
    <col min="15876" max="15876" width="54.109375" style="13" customWidth="1"/>
    <col min="15877" max="16128" width="8.88671875" style="13"/>
    <col min="16129" max="16129" width="3" style="13" customWidth="1"/>
    <col min="16130" max="16130" width="25.44140625" style="13" customWidth="1"/>
    <col min="16131" max="16131" width="9.109375" style="13" customWidth="1"/>
    <col min="16132" max="16132" width="54.109375" style="13" customWidth="1"/>
    <col min="16133" max="16384" width="8.88671875" style="13"/>
  </cols>
  <sheetData>
    <row r="1" spans="1:4" ht="18" customHeight="1">
      <c r="C1" s="41"/>
      <c r="D1" s="13">
        <v>20230301</v>
      </c>
    </row>
    <row r="2" spans="1:4" ht="61.8" customHeight="1">
      <c r="B2" s="530" t="s">
        <v>770</v>
      </c>
      <c r="C2" s="531"/>
      <c r="D2" s="531"/>
    </row>
    <row r="3" spans="1:4">
      <c r="C3" s="41"/>
    </row>
    <row r="4" spans="1:4">
      <c r="A4" s="425" t="s">
        <v>37</v>
      </c>
      <c r="C4" s="41"/>
    </row>
    <row r="5" spans="1:4" ht="16.05" customHeight="1">
      <c r="B5" s="14" t="s">
        <v>38</v>
      </c>
      <c r="C5" s="83" t="s">
        <v>743</v>
      </c>
      <c r="D5" s="77"/>
    </row>
    <row r="6" spans="1:4" ht="16.05" customHeight="1">
      <c r="B6" s="13" t="s">
        <v>343</v>
      </c>
      <c r="C6" s="511" t="s">
        <v>597</v>
      </c>
      <c r="D6" s="511"/>
    </row>
    <row r="7" spans="1:4" ht="16.05" customHeight="1">
      <c r="B7" s="13" t="s">
        <v>744</v>
      </c>
      <c r="C7" s="16" t="s">
        <v>830</v>
      </c>
      <c r="D7" s="16"/>
    </row>
    <row r="8" spans="1:4" ht="16.05" customHeight="1">
      <c r="B8" s="13" t="s">
        <v>35</v>
      </c>
      <c r="C8" s="23" t="s">
        <v>825</v>
      </c>
      <c r="D8" s="16"/>
    </row>
    <row r="9" spans="1:4" ht="16.05" customHeight="1">
      <c r="B9" s="13" t="s">
        <v>34</v>
      </c>
      <c r="C9" s="16" t="s">
        <v>33</v>
      </c>
      <c r="D9" s="16"/>
    </row>
    <row r="10" spans="1:4" ht="16.05" customHeight="1">
      <c r="B10" s="13" t="s">
        <v>745</v>
      </c>
      <c r="C10" s="16" t="s">
        <v>627</v>
      </c>
      <c r="D10" s="16"/>
    </row>
    <row r="11" spans="1:4" ht="16.05" customHeight="1">
      <c r="B11" s="13" t="s">
        <v>746</v>
      </c>
      <c r="C11" s="16" t="s">
        <v>628</v>
      </c>
      <c r="D11" s="16"/>
    </row>
    <row r="12" spans="1:4" ht="4.2" customHeight="1">
      <c r="D12" s="77"/>
    </row>
    <row r="13" spans="1:4" ht="4.2" customHeight="1">
      <c r="C13" s="41"/>
    </row>
    <row r="14" spans="1:4">
      <c r="A14" s="425" t="s">
        <v>32</v>
      </c>
      <c r="C14" s="41"/>
    </row>
    <row r="15" spans="1:4" ht="6" customHeight="1">
      <c r="A15" s="425"/>
      <c r="C15" s="41"/>
    </row>
    <row r="16" spans="1:4" ht="12" customHeight="1">
      <c r="B16" s="534" t="s">
        <v>759</v>
      </c>
      <c r="C16" s="541"/>
      <c r="D16" s="541"/>
    </row>
    <row r="17" spans="1:4" ht="18.600000000000001" customHeight="1">
      <c r="B17" s="541"/>
      <c r="C17" s="541"/>
      <c r="D17" s="541"/>
    </row>
    <row r="18" spans="1:4" ht="8.4" customHeight="1">
      <c r="B18" s="424"/>
      <c r="C18" s="427"/>
      <c r="D18" s="424"/>
    </row>
    <row r="19" spans="1:4">
      <c r="A19" s="425" t="s">
        <v>31</v>
      </c>
      <c r="C19" s="41"/>
    </row>
    <row r="20" spans="1:4" ht="5.4" customHeight="1">
      <c r="A20" s="425"/>
      <c r="C20" s="41"/>
    </row>
    <row r="21" spans="1:4" ht="30" customHeight="1">
      <c r="B21" s="534" t="s">
        <v>760</v>
      </c>
      <c r="C21" s="534"/>
      <c r="D21" s="534"/>
    </row>
    <row r="22" spans="1:4" ht="30" customHeight="1">
      <c r="B22" s="534"/>
      <c r="C22" s="534"/>
      <c r="D22" s="534"/>
    </row>
    <row r="23" spans="1:4" ht="22.2" customHeight="1">
      <c r="B23" s="534"/>
      <c r="C23" s="534"/>
      <c r="D23" s="534"/>
    </row>
    <row r="24" spans="1:4" ht="9" customHeight="1">
      <c r="C24" s="41"/>
    </row>
    <row r="25" spans="1:4">
      <c r="A25" s="425" t="s">
        <v>30</v>
      </c>
      <c r="C25" s="13" t="s">
        <v>29</v>
      </c>
    </row>
    <row r="26" spans="1:4" ht="6.6" customHeight="1" thickBot="1">
      <c r="C26" s="41"/>
    </row>
    <row r="27" spans="1:4" ht="17.7" customHeight="1" thickBot="1">
      <c r="A27" s="432"/>
      <c r="B27" s="433" t="s">
        <v>28</v>
      </c>
      <c r="C27" s="434" t="s">
        <v>27</v>
      </c>
      <c r="D27" s="435" t="s">
        <v>26</v>
      </c>
    </row>
    <row r="28" spans="1:4" ht="70.2" customHeight="1">
      <c r="A28" s="542" t="s">
        <v>835</v>
      </c>
      <c r="B28" s="436" t="s">
        <v>761</v>
      </c>
      <c r="C28" s="437">
        <v>1</v>
      </c>
      <c r="D28" s="154" t="s">
        <v>839</v>
      </c>
    </row>
    <row r="29" spans="1:4" ht="45" customHeight="1">
      <c r="A29" s="543"/>
      <c r="B29" s="79" t="s">
        <v>840</v>
      </c>
      <c r="C29" s="428">
        <v>3</v>
      </c>
      <c r="D29" s="154" t="s">
        <v>762</v>
      </c>
    </row>
    <row r="30" spans="1:4" ht="58.2" customHeight="1" thickBot="1">
      <c r="A30" s="544"/>
      <c r="B30" s="438" t="s">
        <v>841</v>
      </c>
      <c r="C30" s="439">
        <v>3</v>
      </c>
      <c r="D30" s="440" t="s">
        <v>763</v>
      </c>
    </row>
    <row r="31" spans="1:4" ht="59.4" customHeight="1">
      <c r="A31" s="545" t="s">
        <v>836</v>
      </c>
      <c r="B31" s="443" t="s">
        <v>837</v>
      </c>
      <c r="C31" s="444">
        <v>3.5</v>
      </c>
      <c r="D31" s="450" t="s">
        <v>763</v>
      </c>
    </row>
    <row r="32" spans="1:4" ht="88.8" customHeight="1" thickBot="1">
      <c r="A32" s="544"/>
      <c r="B32" s="438" t="s">
        <v>842</v>
      </c>
      <c r="C32" s="439">
        <v>3.5</v>
      </c>
      <c r="D32" s="442" t="s">
        <v>764</v>
      </c>
    </row>
    <row r="33" spans="1:5" ht="139.80000000000001" customHeight="1">
      <c r="A33" s="545" t="s">
        <v>838</v>
      </c>
      <c r="B33" s="443" t="s">
        <v>843</v>
      </c>
      <c r="C33" s="444">
        <v>3.5</v>
      </c>
      <c r="D33" s="445" t="s">
        <v>765</v>
      </c>
    </row>
    <row r="34" spans="1:5" ht="118.8" customHeight="1" thickBot="1">
      <c r="A34" s="544"/>
      <c r="B34" s="438" t="s">
        <v>844</v>
      </c>
      <c r="C34" s="439">
        <v>3.5</v>
      </c>
      <c r="D34" s="442" t="s">
        <v>766</v>
      </c>
    </row>
    <row r="35" spans="1:5" ht="18" customHeight="1" thickBot="1">
      <c r="A35" s="446"/>
      <c r="B35" s="430" t="s">
        <v>25</v>
      </c>
      <c r="C35" s="447">
        <f>SUM(C28:C34)</f>
        <v>21</v>
      </c>
      <c r="D35" s="448"/>
    </row>
    <row r="36" spans="1:5">
      <c r="C36" s="41"/>
    </row>
    <row r="37" spans="1:5" ht="18.600000000000001" customHeight="1">
      <c r="A37" s="535" t="s">
        <v>24</v>
      </c>
      <c r="B37" s="535"/>
      <c r="C37" s="41"/>
    </row>
    <row r="38" spans="1:5" ht="14.25" customHeight="1">
      <c r="B38" s="155" t="s">
        <v>767</v>
      </c>
      <c r="C38" s="156"/>
      <c r="D38" s="156"/>
      <c r="E38" s="43"/>
    </row>
    <row r="39" spans="1:5" ht="14.25" customHeight="1">
      <c r="B39" s="155" t="s">
        <v>768</v>
      </c>
      <c r="C39" s="156"/>
      <c r="D39" s="156"/>
      <c r="E39" s="43"/>
    </row>
    <row r="40" spans="1:5" ht="13.2" customHeight="1">
      <c r="B40" s="157"/>
      <c r="C40" s="158"/>
      <c r="D40" s="158"/>
      <c r="E40" s="44"/>
    </row>
    <row r="41" spans="1:5" ht="22.8" customHeight="1">
      <c r="A41" s="546" t="s">
        <v>23</v>
      </c>
      <c r="B41" s="546"/>
    </row>
    <row r="42" spans="1:5" ht="97.2" customHeight="1">
      <c r="B42" s="540" t="s">
        <v>917</v>
      </c>
      <c r="C42" s="540"/>
      <c r="D42" s="540"/>
    </row>
    <row r="44" spans="1:5" ht="18.600000000000001" customHeight="1">
      <c r="A44" s="536" t="s">
        <v>769</v>
      </c>
      <c r="B44" s="536"/>
    </row>
    <row r="45" spans="1:5" s="42" customFormat="1">
      <c r="B45" t="s">
        <v>757</v>
      </c>
      <c r="C45" s="15"/>
    </row>
    <row r="46" spans="1:5">
      <c r="B46" s="42"/>
    </row>
    <row r="47" spans="1:5">
      <c r="B47" s="42" t="s">
        <v>758</v>
      </c>
    </row>
  </sheetData>
  <mergeCells count="11">
    <mergeCell ref="A44:B44"/>
    <mergeCell ref="A28:A30"/>
    <mergeCell ref="A31:A32"/>
    <mergeCell ref="A33:A34"/>
    <mergeCell ref="B42:D42"/>
    <mergeCell ref="A41:B41"/>
    <mergeCell ref="B2:D2"/>
    <mergeCell ref="B16:D17"/>
    <mergeCell ref="C6:D6"/>
    <mergeCell ref="B21:D23"/>
    <mergeCell ref="A37:B37"/>
  </mergeCells>
  <phoneticPr fontId="13"/>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&amp;C講座03ｊ&amp;R5</oddFooter>
    <evenFooter>&amp;C講座03ｊ&amp;R6</evenFooter>
  </headerFooter>
  <rowBreaks count="1" manualBreakCount="1">
    <brk id="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pageSetUpPr fitToPage="1"/>
  </sheetPr>
  <dimension ref="A1:G42"/>
  <sheetViews>
    <sheetView view="pageBreakPreview" zoomScaleNormal="85" zoomScaleSheetLayoutView="100" workbookViewId="0">
      <selection activeCell="D11" sqref="D11"/>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7" ht="18" customHeight="1">
      <c r="C1" s="24"/>
      <c r="D1" s="23">
        <v>20230301</v>
      </c>
    </row>
    <row r="2" spans="1:7" s="25" customFormat="1" ht="48.6" customHeight="1">
      <c r="B2" s="509" t="s">
        <v>828</v>
      </c>
      <c r="C2" s="510"/>
      <c r="D2" s="510"/>
    </row>
    <row r="3" spans="1:7" ht="13.5" customHeight="1">
      <c r="C3" s="24"/>
    </row>
    <row r="4" spans="1:7" ht="22.5" customHeight="1">
      <c r="A4" s="283" t="s">
        <v>37</v>
      </c>
      <c r="C4" s="24"/>
    </row>
    <row r="5" spans="1:7" ht="16.05" customHeight="1">
      <c r="B5" s="14" t="s">
        <v>38</v>
      </c>
      <c r="C5" s="14" t="s">
        <v>36</v>
      </c>
    </row>
    <row r="6" spans="1:7" ht="16.05" customHeight="1">
      <c r="B6" s="13" t="s">
        <v>343</v>
      </c>
      <c r="C6" s="511" t="s">
        <v>597</v>
      </c>
      <c r="D6" s="511"/>
    </row>
    <row r="7" spans="1:7" ht="16.05" customHeight="1">
      <c r="B7" s="13" t="s">
        <v>39</v>
      </c>
      <c r="C7" s="16" t="s">
        <v>344</v>
      </c>
    </row>
    <row r="8" spans="1:7" ht="16.05" customHeight="1">
      <c r="B8" s="13" t="s">
        <v>35</v>
      </c>
      <c r="C8" s="284" t="s">
        <v>345</v>
      </c>
    </row>
    <row r="9" spans="1:7" ht="16.05" customHeight="1">
      <c r="B9" s="13" t="s">
        <v>34</v>
      </c>
      <c r="C9" s="16" t="s">
        <v>33</v>
      </c>
    </row>
    <row r="10" spans="1:7" ht="16.05" customHeight="1">
      <c r="B10" s="13" t="s">
        <v>40</v>
      </c>
      <c r="C10" s="16" t="s">
        <v>627</v>
      </c>
      <c r="G10" s="172"/>
    </row>
    <row r="11" spans="1:7" ht="16.05" customHeight="1">
      <c r="B11" s="13" t="s">
        <v>41</v>
      </c>
      <c r="C11" s="16" t="s">
        <v>628</v>
      </c>
    </row>
    <row r="12" spans="1:7" ht="6.6" customHeight="1"/>
    <row r="14" spans="1:7" ht="21.6" customHeight="1">
      <c r="A14" s="283" t="s">
        <v>32</v>
      </c>
      <c r="C14" s="24"/>
    </row>
    <row r="15" spans="1:7" ht="60.6" customHeight="1">
      <c r="B15" s="549" t="s">
        <v>901</v>
      </c>
      <c r="C15" s="549"/>
      <c r="D15" s="549"/>
    </row>
    <row r="16" spans="1:7" ht="12.6" customHeight="1"/>
    <row r="17" spans="1:5" ht="21.6" customHeight="1">
      <c r="A17" s="283" t="s">
        <v>31</v>
      </c>
      <c r="B17" s="27"/>
      <c r="C17" s="29"/>
      <c r="D17" s="30"/>
    </row>
    <row r="18" spans="1:5" s="27" customFormat="1" ht="110.1" customHeight="1">
      <c r="B18" s="522" t="s">
        <v>346</v>
      </c>
      <c r="C18" s="522"/>
      <c r="D18" s="522"/>
    </row>
    <row r="19" spans="1:5" s="27" customFormat="1" ht="8.1" customHeight="1">
      <c r="B19" s="16"/>
      <c r="C19" s="17"/>
      <c r="D19" s="16"/>
    </row>
    <row r="20" spans="1:5" s="27" customFormat="1" ht="23.1" customHeight="1">
      <c r="A20" s="283" t="s">
        <v>30</v>
      </c>
      <c r="C20" s="13" t="s">
        <v>29</v>
      </c>
    </row>
    <row r="21" spans="1:5" s="16" customFormat="1" ht="3.6" customHeight="1" thickBot="1">
      <c r="B21" s="23"/>
      <c r="C21" s="17"/>
      <c r="D21" s="31"/>
      <c r="E21" s="27"/>
    </row>
    <row r="22" spans="1:5" s="27" customFormat="1" ht="22.8" customHeight="1" thickBot="1">
      <c r="A22" s="412"/>
      <c r="B22" s="86" t="s">
        <v>28</v>
      </c>
      <c r="C22" s="71" t="s">
        <v>27</v>
      </c>
      <c r="D22" s="72" t="s">
        <v>26</v>
      </c>
    </row>
    <row r="23" spans="1:5" s="27" customFormat="1" ht="61.8" customHeight="1" thickBot="1">
      <c r="A23" s="416" t="s">
        <v>347</v>
      </c>
      <c r="B23" s="417" t="s">
        <v>918</v>
      </c>
      <c r="C23" s="418">
        <v>7</v>
      </c>
      <c r="D23" s="419" t="s">
        <v>348</v>
      </c>
    </row>
    <row r="24" spans="1:5" s="27" customFormat="1" ht="83.4" customHeight="1" thickBot="1">
      <c r="A24" s="547" t="s">
        <v>349</v>
      </c>
      <c r="B24" s="410" t="s">
        <v>350</v>
      </c>
      <c r="C24" s="285">
        <v>3</v>
      </c>
      <c r="D24" s="177" t="s">
        <v>351</v>
      </c>
    </row>
    <row r="25" spans="1:5" s="27" customFormat="1" ht="76.8" customHeight="1" thickBot="1">
      <c r="A25" s="548"/>
      <c r="B25" s="411" t="s">
        <v>919</v>
      </c>
      <c r="C25" s="286">
        <v>4</v>
      </c>
      <c r="D25" s="182" t="s">
        <v>352</v>
      </c>
    </row>
    <row r="26" spans="1:5" s="27" customFormat="1" ht="88.2" customHeight="1" thickBot="1">
      <c r="A26" s="413" t="s">
        <v>353</v>
      </c>
      <c r="B26" s="420" t="s">
        <v>354</v>
      </c>
      <c r="C26" s="421">
        <v>7</v>
      </c>
      <c r="D26" s="179" t="s">
        <v>355</v>
      </c>
    </row>
    <row r="27" spans="1:5" s="27" customFormat="1" ht="24" customHeight="1" thickBot="1">
      <c r="A27" s="412"/>
      <c r="B27" s="220" t="s">
        <v>25</v>
      </c>
      <c r="C27" s="289">
        <f>SUM(C23:C26)</f>
        <v>21</v>
      </c>
      <c r="D27" s="175"/>
    </row>
    <row r="28" spans="1:5" s="27" customFormat="1" ht="16.2" customHeight="1">
      <c r="B28" s="551" t="s">
        <v>899</v>
      </c>
      <c r="C28" s="551"/>
      <c r="D28" s="551"/>
    </row>
    <row r="29" spans="1:5" s="27" customFormat="1" ht="16.2">
      <c r="B29" s="15"/>
      <c r="C29" s="32"/>
      <c r="D29" s="33"/>
    </row>
    <row r="30" spans="1:5" s="27" customFormat="1">
      <c r="A30" s="463" t="s">
        <v>24</v>
      </c>
      <c r="C30" s="17"/>
      <c r="D30" s="16"/>
    </row>
    <row r="31" spans="1:5" s="27" customFormat="1" ht="3.6" customHeight="1">
      <c r="A31" s="283"/>
      <c r="C31" s="17"/>
      <c r="D31" s="16"/>
    </row>
    <row r="32" spans="1:5" s="27" customFormat="1">
      <c r="B32" s="462" t="s">
        <v>900</v>
      </c>
      <c r="C32" s="16"/>
      <c r="D32" s="16"/>
    </row>
    <row r="33" spans="1:4" s="27" customFormat="1" ht="17.7" customHeight="1">
      <c r="B33" s="16"/>
      <c r="C33" s="16"/>
      <c r="D33" s="16"/>
    </row>
    <row r="34" spans="1:4" s="27" customFormat="1">
      <c r="A34" s="483" t="s">
        <v>23</v>
      </c>
      <c r="C34" s="16"/>
      <c r="D34" s="16"/>
    </row>
    <row r="35" spans="1:4" s="27" customFormat="1" ht="3" customHeight="1">
      <c r="A35" s="290"/>
      <c r="C35" s="16"/>
      <c r="D35" s="16"/>
    </row>
    <row r="36" spans="1:4" s="27" customFormat="1" ht="13.5" customHeight="1">
      <c r="B36" s="550" t="s">
        <v>920</v>
      </c>
      <c r="C36" s="550"/>
      <c r="D36" s="550"/>
    </row>
    <row r="37" spans="1:4" s="27" customFormat="1">
      <c r="B37" s="16" t="s">
        <v>356</v>
      </c>
      <c r="C37" s="16"/>
      <c r="D37" s="16"/>
    </row>
    <row r="38" spans="1:4" s="27" customFormat="1">
      <c r="B38" s="16" t="s">
        <v>921</v>
      </c>
      <c r="C38" s="16"/>
      <c r="D38" s="16"/>
    </row>
    <row r="39" spans="1:4">
      <c r="B39" s="23" t="s">
        <v>357</v>
      </c>
    </row>
    <row r="41" spans="1:4" s="27" customFormat="1" ht="15.6" customHeight="1">
      <c r="A41" s="483" t="s">
        <v>358</v>
      </c>
      <c r="C41" s="16"/>
      <c r="D41" s="16"/>
    </row>
    <row r="42" spans="1:4" s="27" customFormat="1" ht="13.5" customHeight="1">
      <c r="B42" s="291" t="s">
        <v>359</v>
      </c>
      <c r="C42" s="16"/>
      <c r="D42" s="16"/>
    </row>
  </sheetData>
  <mergeCells count="7">
    <mergeCell ref="A24:A25"/>
    <mergeCell ref="B2:D2"/>
    <mergeCell ref="B15:D15"/>
    <mergeCell ref="B18:D18"/>
    <mergeCell ref="B36:D36"/>
    <mergeCell ref="C6:D6"/>
    <mergeCell ref="B28:D28"/>
  </mergeCells>
  <phoneticPr fontId="10"/>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&amp;C講座04s&amp;R7</oddFooter>
    <evenFooter>&amp;C講座04s&amp;R8</evenFooter>
  </headerFooter>
  <rowBreaks count="1" manualBreakCount="1">
    <brk id="2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sheetPr>
  <dimension ref="A1:H45"/>
  <sheetViews>
    <sheetView view="pageBreakPreview" zoomScaleNormal="100" zoomScaleSheetLayoutView="100" workbookViewId="0">
      <selection activeCell="D3" sqref="D3"/>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4" ht="18" customHeight="1">
      <c r="C1" s="24"/>
      <c r="D1" s="23">
        <v>20230301</v>
      </c>
    </row>
    <row r="2" spans="1:4" s="25" customFormat="1" ht="48.6" customHeight="1">
      <c r="B2" s="509" t="s">
        <v>563</v>
      </c>
      <c r="C2" s="510"/>
      <c r="D2" s="510"/>
    </row>
    <row r="3" spans="1:4" ht="13.5" customHeight="1">
      <c r="C3" s="24"/>
    </row>
    <row r="4" spans="1:4" ht="22.5" customHeight="1">
      <c r="A4" s="283" t="s">
        <v>37</v>
      </c>
      <c r="C4" s="24"/>
    </row>
    <row r="5" spans="1:4" ht="16.05" customHeight="1">
      <c r="B5" s="14" t="s">
        <v>38</v>
      </c>
      <c r="C5" s="14" t="s">
        <v>36</v>
      </c>
    </row>
    <row r="6" spans="1:4" ht="16.05" customHeight="1">
      <c r="B6" s="13" t="s">
        <v>343</v>
      </c>
      <c r="C6" s="511" t="s">
        <v>597</v>
      </c>
      <c r="D6" s="511"/>
    </row>
    <row r="7" spans="1:4" ht="16.05" customHeight="1">
      <c r="B7" s="13" t="s">
        <v>39</v>
      </c>
      <c r="C7" s="16" t="s">
        <v>564</v>
      </c>
    </row>
    <row r="8" spans="1:4" ht="16.05" customHeight="1">
      <c r="B8" s="13" t="s">
        <v>35</v>
      </c>
      <c r="C8" s="13" t="s">
        <v>565</v>
      </c>
    </row>
    <row r="9" spans="1:4" ht="16.05" customHeight="1">
      <c r="B9" s="13" t="s">
        <v>34</v>
      </c>
      <c r="C9" s="16" t="s">
        <v>33</v>
      </c>
    </row>
    <row r="10" spans="1:4" ht="16.05" customHeight="1">
      <c r="B10" s="13" t="s">
        <v>40</v>
      </c>
      <c r="C10" s="16" t="s">
        <v>627</v>
      </c>
    </row>
    <row r="11" spans="1:4" ht="16.05" customHeight="1">
      <c r="B11" s="13" t="s">
        <v>41</v>
      </c>
      <c r="C11" s="16" t="s">
        <v>628</v>
      </c>
    </row>
    <row r="12" spans="1:4" ht="6.6" customHeight="1"/>
    <row r="13" spans="1:4" ht="7.8" customHeight="1"/>
    <row r="14" spans="1:4" ht="21.6" customHeight="1">
      <c r="A14" s="283" t="s">
        <v>32</v>
      </c>
      <c r="C14" s="24"/>
    </row>
    <row r="15" spans="1:4" ht="27" customHeight="1">
      <c r="B15" s="549" t="s">
        <v>566</v>
      </c>
      <c r="C15" s="549"/>
      <c r="D15" s="549"/>
    </row>
    <row r="17" spans="1:8" ht="21.6" customHeight="1">
      <c r="A17" s="283" t="s">
        <v>31</v>
      </c>
      <c r="B17" s="27"/>
      <c r="C17" s="29"/>
      <c r="D17" s="30"/>
      <c r="H17" s="26"/>
    </row>
    <row r="18" spans="1:8" s="27" customFormat="1" ht="68.099999999999994" customHeight="1">
      <c r="B18" s="554" t="s">
        <v>567</v>
      </c>
      <c r="C18" s="522"/>
      <c r="D18" s="522"/>
      <c r="G18" s="28"/>
    </row>
    <row r="19" spans="1:8" s="27" customFormat="1" ht="8.1" customHeight="1">
      <c r="B19" s="16"/>
      <c r="C19" s="17"/>
      <c r="D19" s="16"/>
    </row>
    <row r="20" spans="1:8" s="27" customFormat="1" ht="23.1" customHeight="1">
      <c r="A20" s="283" t="s">
        <v>30</v>
      </c>
      <c r="C20" s="13" t="s">
        <v>29</v>
      </c>
    </row>
    <row r="21" spans="1:8" s="16" customFormat="1" ht="5.4" customHeight="1" thickBot="1">
      <c r="B21" s="23"/>
      <c r="C21" s="17"/>
      <c r="D21" s="31"/>
      <c r="E21" s="27"/>
    </row>
    <row r="22" spans="1:8" s="27" customFormat="1" ht="21.6" customHeight="1" thickBot="1">
      <c r="A22" s="174"/>
      <c r="B22" s="159" t="s">
        <v>28</v>
      </c>
      <c r="C22" s="160" t="s">
        <v>27</v>
      </c>
      <c r="D22" s="161" t="s">
        <v>26</v>
      </c>
    </row>
    <row r="23" spans="1:8" s="27" customFormat="1" ht="31.8" customHeight="1" thickBot="1">
      <c r="A23" s="552" t="s">
        <v>568</v>
      </c>
      <c r="B23" s="176" t="s">
        <v>180</v>
      </c>
      <c r="C23" s="285">
        <v>0.5</v>
      </c>
      <c r="D23" s="177" t="s">
        <v>98</v>
      </c>
    </row>
    <row r="24" spans="1:8" s="27" customFormat="1" ht="32.4" customHeight="1" thickBot="1">
      <c r="A24" s="553"/>
      <c r="B24" s="34" t="s">
        <v>569</v>
      </c>
      <c r="C24" s="292">
        <v>0.5</v>
      </c>
      <c r="D24" s="73" t="s">
        <v>570</v>
      </c>
    </row>
    <row r="25" spans="1:8" s="27" customFormat="1" ht="32.4" customHeight="1" thickBot="1">
      <c r="A25" s="553"/>
      <c r="B25" s="34" t="s">
        <v>571</v>
      </c>
      <c r="C25" s="292">
        <v>1</v>
      </c>
      <c r="D25" s="73" t="s">
        <v>572</v>
      </c>
    </row>
    <row r="26" spans="1:8" s="27" customFormat="1" ht="45" customHeight="1" thickBot="1">
      <c r="A26" s="553"/>
      <c r="B26" s="35" t="s">
        <v>573</v>
      </c>
      <c r="C26" s="292">
        <v>1</v>
      </c>
      <c r="D26" s="73" t="s">
        <v>574</v>
      </c>
    </row>
    <row r="27" spans="1:8" s="27" customFormat="1" ht="44.4" customHeight="1" thickBot="1">
      <c r="A27" s="553"/>
      <c r="B27" s="35" t="s">
        <v>928</v>
      </c>
      <c r="C27" s="292">
        <v>1</v>
      </c>
      <c r="D27" s="73" t="s">
        <v>575</v>
      </c>
    </row>
    <row r="28" spans="1:8" s="27" customFormat="1" ht="43.8" customHeight="1" thickBot="1">
      <c r="A28" s="553"/>
      <c r="B28" s="35" t="s">
        <v>576</v>
      </c>
      <c r="C28" s="292">
        <v>1</v>
      </c>
      <c r="D28" s="73" t="s">
        <v>577</v>
      </c>
    </row>
    <row r="29" spans="1:8" s="27" customFormat="1" ht="44.4" customHeight="1" thickBot="1">
      <c r="A29" s="553"/>
      <c r="B29" s="181" t="s">
        <v>578</v>
      </c>
      <c r="C29" s="286">
        <v>2</v>
      </c>
      <c r="D29" s="182" t="s">
        <v>579</v>
      </c>
    </row>
    <row r="30" spans="1:8" s="27" customFormat="1" ht="43.8" customHeight="1" thickBot="1">
      <c r="A30" s="552" t="s">
        <v>580</v>
      </c>
      <c r="B30" s="180" t="s">
        <v>929</v>
      </c>
      <c r="C30" s="285">
        <v>3</v>
      </c>
      <c r="D30" s="177" t="s">
        <v>581</v>
      </c>
    </row>
    <row r="31" spans="1:8" s="27" customFormat="1" ht="56.4" customHeight="1" thickBot="1">
      <c r="A31" s="553"/>
      <c r="B31" s="181" t="s">
        <v>930</v>
      </c>
      <c r="C31" s="286">
        <v>4</v>
      </c>
      <c r="D31" s="182" t="s">
        <v>582</v>
      </c>
    </row>
    <row r="32" spans="1:8" s="27" customFormat="1" ht="72" customHeight="1" thickBot="1">
      <c r="A32" s="552" t="s">
        <v>583</v>
      </c>
      <c r="B32" s="180" t="s">
        <v>584</v>
      </c>
      <c r="C32" s="285">
        <v>5.5</v>
      </c>
      <c r="D32" s="177" t="s">
        <v>585</v>
      </c>
    </row>
    <row r="33" spans="1:4" s="27" customFormat="1" ht="33" customHeight="1" thickBot="1">
      <c r="A33" s="553"/>
      <c r="B33" s="36" t="s">
        <v>586</v>
      </c>
      <c r="C33" s="292">
        <v>1</v>
      </c>
      <c r="D33" s="73" t="s">
        <v>587</v>
      </c>
    </row>
    <row r="34" spans="1:4" s="27" customFormat="1" ht="35.4" customHeight="1" thickBot="1">
      <c r="A34" s="553"/>
      <c r="B34" s="181" t="s">
        <v>480</v>
      </c>
      <c r="C34" s="286">
        <v>0.5</v>
      </c>
      <c r="D34" s="182" t="s">
        <v>588</v>
      </c>
    </row>
    <row r="35" spans="1:4" s="27" customFormat="1" ht="22.8" customHeight="1" thickBot="1">
      <c r="A35" s="174"/>
      <c r="B35" s="296" t="s">
        <v>25</v>
      </c>
      <c r="C35" s="297">
        <f>SUM(C23:C34)</f>
        <v>21</v>
      </c>
      <c r="D35" s="298"/>
    </row>
    <row r="36" spans="1:4" s="27" customFormat="1" ht="16.2" customHeight="1">
      <c r="B36" s="551" t="s">
        <v>902</v>
      </c>
      <c r="C36" s="551"/>
      <c r="D36" s="551"/>
    </row>
    <row r="37" spans="1:4" s="27" customFormat="1" ht="18.600000000000001" customHeight="1">
      <c r="A37" s="463" t="s">
        <v>24</v>
      </c>
      <c r="C37" s="17"/>
      <c r="D37" s="16"/>
    </row>
    <row r="38" spans="1:4" s="27" customFormat="1">
      <c r="B38" s="16" t="s">
        <v>931</v>
      </c>
      <c r="C38" s="16"/>
      <c r="D38" s="16"/>
    </row>
    <row r="39" spans="1:4" s="27" customFormat="1" ht="17.7" customHeight="1">
      <c r="B39" s="16"/>
      <c r="C39" s="16"/>
      <c r="D39" s="16"/>
    </row>
    <row r="40" spans="1:4" s="27" customFormat="1" ht="18.600000000000001" customHeight="1">
      <c r="A40" s="483" t="s">
        <v>23</v>
      </c>
      <c r="C40" s="16"/>
      <c r="D40" s="16"/>
    </row>
    <row r="41" spans="1:4" s="27" customFormat="1" ht="13.5" customHeight="1">
      <c r="B41" s="16" t="s">
        <v>932</v>
      </c>
      <c r="C41" s="16"/>
      <c r="D41" s="16"/>
    </row>
    <row r="42" spans="1:4" s="27" customFormat="1">
      <c r="B42" s="16" t="s">
        <v>933</v>
      </c>
      <c r="C42" s="16"/>
      <c r="D42" s="16"/>
    </row>
    <row r="43" spans="1:4" s="27" customFormat="1">
      <c r="B43" s="16"/>
      <c r="C43" s="16"/>
      <c r="D43" s="16"/>
    </row>
    <row r="44" spans="1:4" s="27" customFormat="1">
      <c r="A44" s="483" t="s">
        <v>358</v>
      </c>
      <c r="C44" s="16"/>
      <c r="D44" s="16"/>
    </row>
    <row r="45" spans="1:4" s="27" customFormat="1" ht="13.5" customHeight="1">
      <c r="B45" s="299" t="s">
        <v>392</v>
      </c>
      <c r="C45" s="16"/>
      <c r="D45" s="16"/>
    </row>
  </sheetData>
  <mergeCells count="8">
    <mergeCell ref="B36:D36"/>
    <mergeCell ref="A32:A34"/>
    <mergeCell ref="B2:D2"/>
    <mergeCell ref="B15:D15"/>
    <mergeCell ref="B18:D18"/>
    <mergeCell ref="A23:A29"/>
    <mergeCell ref="A30:A31"/>
    <mergeCell ref="C6:D6"/>
  </mergeCells>
  <phoneticPr fontId="10"/>
  <printOptions horizontalCentered="1"/>
  <pageMargins left="0.39370078740157483" right="0.39370078740157483" top="0.39370078740157483" bottom="0" header="0" footer="0"/>
  <pageSetup paperSize="9" scale="97" orientation="portrait" horizontalDpi="300" verticalDpi="300" r:id="rId1"/>
  <headerFooter differentOddEven="1" alignWithMargins="0">
    <oddFooter>&amp;C講座05s&amp;R9</oddFooter>
    <evenFooter>&amp;C講座05s&amp;R10</even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CAA"/>
    <pageSetUpPr fitToPage="1"/>
  </sheetPr>
  <dimension ref="A1:H48"/>
  <sheetViews>
    <sheetView view="pageBreakPreview" zoomScale="110" zoomScaleNormal="100" zoomScaleSheetLayoutView="110" workbookViewId="0">
      <selection activeCell="D11" sqref="D11"/>
    </sheetView>
  </sheetViews>
  <sheetFormatPr defaultColWidth="11.109375" defaultRowHeight="13.2"/>
  <cols>
    <col min="1" max="1" width="4" style="23" customWidth="1"/>
    <col min="2" max="2" width="28.33203125" style="23" customWidth="1"/>
    <col min="3" max="3" width="10.109375" style="23" customWidth="1"/>
    <col min="4" max="4" width="53.44140625" style="23" customWidth="1"/>
    <col min="5" max="256" width="11.109375" style="23"/>
    <col min="257" max="257" width="4.44140625" style="23" customWidth="1"/>
    <col min="258" max="258" width="31.44140625" style="23" customWidth="1"/>
    <col min="259" max="259" width="11.21875" style="23" customWidth="1"/>
    <col min="260" max="260" width="59.44140625" style="23" customWidth="1"/>
    <col min="261" max="512" width="11.109375" style="23"/>
    <col min="513" max="513" width="4.44140625" style="23" customWidth="1"/>
    <col min="514" max="514" width="31.44140625" style="23" customWidth="1"/>
    <col min="515" max="515" width="11.21875" style="23" customWidth="1"/>
    <col min="516" max="516" width="59.44140625" style="23" customWidth="1"/>
    <col min="517" max="768" width="11.109375" style="23"/>
    <col min="769" max="769" width="4.44140625" style="23" customWidth="1"/>
    <col min="770" max="770" width="31.44140625" style="23" customWidth="1"/>
    <col min="771" max="771" width="11.21875" style="23" customWidth="1"/>
    <col min="772" max="772" width="59.44140625" style="23" customWidth="1"/>
    <col min="773" max="1024" width="11.109375" style="23"/>
    <col min="1025" max="1025" width="4.44140625" style="23" customWidth="1"/>
    <col min="1026" max="1026" width="31.44140625" style="23" customWidth="1"/>
    <col min="1027" max="1027" width="11.21875" style="23" customWidth="1"/>
    <col min="1028" max="1028" width="59.44140625" style="23" customWidth="1"/>
    <col min="1029" max="1280" width="11.109375" style="23"/>
    <col min="1281" max="1281" width="4.44140625" style="23" customWidth="1"/>
    <col min="1282" max="1282" width="31.44140625" style="23" customWidth="1"/>
    <col min="1283" max="1283" width="11.21875" style="23" customWidth="1"/>
    <col min="1284" max="1284" width="59.44140625" style="23" customWidth="1"/>
    <col min="1285" max="1536" width="11.109375" style="23"/>
    <col min="1537" max="1537" width="4.44140625" style="23" customWidth="1"/>
    <col min="1538" max="1538" width="31.44140625" style="23" customWidth="1"/>
    <col min="1539" max="1539" width="11.21875" style="23" customWidth="1"/>
    <col min="1540" max="1540" width="59.44140625" style="23" customWidth="1"/>
    <col min="1541" max="1792" width="11.109375" style="23"/>
    <col min="1793" max="1793" width="4.44140625" style="23" customWidth="1"/>
    <col min="1794" max="1794" width="31.44140625" style="23" customWidth="1"/>
    <col min="1795" max="1795" width="11.21875" style="23" customWidth="1"/>
    <col min="1796" max="1796" width="59.44140625" style="23" customWidth="1"/>
    <col min="1797" max="2048" width="11.109375" style="23"/>
    <col min="2049" max="2049" width="4.44140625" style="23" customWidth="1"/>
    <col min="2050" max="2050" width="31.44140625" style="23" customWidth="1"/>
    <col min="2051" max="2051" width="11.21875" style="23" customWidth="1"/>
    <col min="2052" max="2052" width="59.44140625" style="23" customWidth="1"/>
    <col min="2053" max="2304" width="11.109375" style="23"/>
    <col min="2305" max="2305" width="4.44140625" style="23" customWidth="1"/>
    <col min="2306" max="2306" width="31.44140625" style="23" customWidth="1"/>
    <col min="2307" max="2307" width="11.21875" style="23" customWidth="1"/>
    <col min="2308" max="2308" width="59.44140625" style="23" customWidth="1"/>
    <col min="2309" max="2560" width="11.109375" style="23"/>
    <col min="2561" max="2561" width="4.44140625" style="23" customWidth="1"/>
    <col min="2562" max="2562" width="31.44140625" style="23" customWidth="1"/>
    <col min="2563" max="2563" width="11.21875" style="23" customWidth="1"/>
    <col min="2564" max="2564" width="59.44140625" style="23" customWidth="1"/>
    <col min="2565" max="2816" width="11.109375" style="23"/>
    <col min="2817" max="2817" width="4.44140625" style="23" customWidth="1"/>
    <col min="2818" max="2818" width="31.44140625" style="23" customWidth="1"/>
    <col min="2819" max="2819" width="11.21875" style="23" customWidth="1"/>
    <col min="2820" max="2820" width="59.44140625" style="23" customWidth="1"/>
    <col min="2821" max="3072" width="11.109375" style="23"/>
    <col min="3073" max="3073" width="4.44140625" style="23" customWidth="1"/>
    <col min="3074" max="3074" width="31.44140625" style="23" customWidth="1"/>
    <col min="3075" max="3075" width="11.21875" style="23" customWidth="1"/>
    <col min="3076" max="3076" width="59.44140625" style="23" customWidth="1"/>
    <col min="3077" max="3328" width="11.109375" style="23"/>
    <col min="3329" max="3329" width="4.44140625" style="23" customWidth="1"/>
    <col min="3330" max="3330" width="31.44140625" style="23" customWidth="1"/>
    <col min="3331" max="3331" width="11.21875" style="23" customWidth="1"/>
    <col min="3332" max="3332" width="59.44140625" style="23" customWidth="1"/>
    <col min="3333" max="3584" width="11.109375" style="23"/>
    <col min="3585" max="3585" width="4.44140625" style="23" customWidth="1"/>
    <col min="3586" max="3586" width="31.44140625" style="23" customWidth="1"/>
    <col min="3587" max="3587" width="11.21875" style="23" customWidth="1"/>
    <col min="3588" max="3588" width="59.44140625" style="23" customWidth="1"/>
    <col min="3589" max="3840" width="11.109375" style="23"/>
    <col min="3841" max="3841" width="4.44140625" style="23" customWidth="1"/>
    <col min="3842" max="3842" width="31.44140625" style="23" customWidth="1"/>
    <col min="3843" max="3843" width="11.21875" style="23" customWidth="1"/>
    <col min="3844" max="3844" width="59.44140625" style="23" customWidth="1"/>
    <col min="3845" max="4096" width="11.109375" style="23"/>
    <col min="4097" max="4097" width="4.44140625" style="23" customWidth="1"/>
    <col min="4098" max="4098" width="31.44140625" style="23" customWidth="1"/>
    <col min="4099" max="4099" width="11.21875" style="23" customWidth="1"/>
    <col min="4100" max="4100" width="59.44140625" style="23" customWidth="1"/>
    <col min="4101" max="4352" width="11.109375" style="23"/>
    <col min="4353" max="4353" width="4.44140625" style="23" customWidth="1"/>
    <col min="4354" max="4354" width="31.44140625" style="23" customWidth="1"/>
    <col min="4355" max="4355" width="11.21875" style="23" customWidth="1"/>
    <col min="4356" max="4356" width="59.44140625" style="23" customWidth="1"/>
    <col min="4357" max="4608" width="11.109375" style="23"/>
    <col min="4609" max="4609" width="4.44140625" style="23" customWidth="1"/>
    <col min="4610" max="4610" width="31.44140625" style="23" customWidth="1"/>
    <col min="4611" max="4611" width="11.21875" style="23" customWidth="1"/>
    <col min="4612" max="4612" width="59.44140625" style="23" customWidth="1"/>
    <col min="4613" max="4864" width="11.109375" style="23"/>
    <col min="4865" max="4865" width="4.44140625" style="23" customWidth="1"/>
    <col min="4866" max="4866" width="31.44140625" style="23" customWidth="1"/>
    <col min="4867" max="4867" width="11.21875" style="23" customWidth="1"/>
    <col min="4868" max="4868" width="59.44140625" style="23" customWidth="1"/>
    <col min="4869" max="5120" width="11.109375" style="23"/>
    <col min="5121" max="5121" width="4.44140625" style="23" customWidth="1"/>
    <col min="5122" max="5122" width="31.44140625" style="23" customWidth="1"/>
    <col min="5123" max="5123" width="11.21875" style="23" customWidth="1"/>
    <col min="5124" max="5124" width="59.44140625" style="23" customWidth="1"/>
    <col min="5125" max="5376" width="11.109375" style="23"/>
    <col min="5377" max="5377" width="4.44140625" style="23" customWidth="1"/>
    <col min="5378" max="5378" width="31.44140625" style="23" customWidth="1"/>
    <col min="5379" max="5379" width="11.21875" style="23" customWidth="1"/>
    <col min="5380" max="5380" width="59.44140625" style="23" customWidth="1"/>
    <col min="5381" max="5632" width="11.109375" style="23"/>
    <col min="5633" max="5633" width="4.44140625" style="23" customWidth="1"/>
    <col min="5634" max="5634" width="31.44140625" style="23" customWidth="1"/>
    <col min="5635" max="5635" width="11.21875" style="23" customWidth="1"/>
    <col min="5636" max="5636" width="59.44140625" style="23" customWidth="1"/>
    <col min="5637" max="5888" width="11.109375" style="23"/>
    <col min="5889" max="5889" width="4.44140625" style="23" customWidth="1"/>
    <col min="5890" max="5890" width="31.44140625" style="23" customWidth="1"/>
    <col min="5891" max="5891" width="11.21875" style="23" customWidth="1"/>
    <col min="5892" max="5892" width="59.44140625" style="23" customWidth="1"/>
    <col min="5893" max="6144" width="11.109375" style="23"/>
    <col min="6145" max="6145" width="4.44140625" style="23" customWidth="1"/>
    <col min="6146" max="6146" width="31.44140625" style="23" customWidth="1"/>
    <col min="6147" max="6147" width="11.21875" style="23" customWidth="1"/>
    <col min="6148" max="6148" width="59.44140625" style="23" customWidth="1"/>
    <col min="6149" max="6400" width="11.109375" style="23"/>
    <col min="6401" max="6401" width="4.44140625" style="23" customWidth="1"/>
    <col min="6402" max="6402" width="31.44140625" style="23" customWidth="1"/>
    <col min="6403" max="6403" width="11.21875" style="23" customWidth="1"/>
    <col min="6404" max="6404" width="59.44140625" style="23" customWidth="1"/>
    <col min="6405" max="6656" width="11.109375" style="23"/>
    <col min="6657" max="6657" width="4.44140625" style="23" customWidth="1"/>
    <col min="6658" max="6658" width="31.44140625" style="23" customWidth="1"/>
    <col min="6659" max="6659" width="11.21875" style="23" customWidth="1"/>
    <col min="6660" max="6660" width="59.44140625" style="23" customWidth="1"/>
    <col min="6661" max="6912" width="11.109375" style="23"/>
    <col min="6913" max="6913" width="4.44140625" style="23" customWidth="1"/>
    <col min="6914" max="6914" width="31.44140625" style="23" customWidth="1"/>
    <col min="6915" max="6915" width="11.21875" style="23" customWidth="1"/>
    <col min="6916" max="6916" width="59.44140625" style="23" customWidth="1"/>
    <col min="6917" max="7168" width="11.109375" style="23"/>
    <col min="7169" max="7169" width="4.44140625" style="23" customWidth="1"/>
    <col min="7170" max="7170" width="31.44140625" style="23" customWidth="1"/>
    <col min="7171" max="7171" width="11.21875" style="23" customWidth="1"/>
    <col min="7172" max="7172" width="59.44140625" style="23" customWidth="1"/>
    <col min="7173" max="7424" width="11.109375" style="23"/>
    <col min="7425" max="7425" width="4.44140625" style="23" customWidth="1"/>
    <col min="7426" max="7426" width="31.44140625" style="23" customWidth="1"/>
    <col min="7427" max="7427" width="11.21875" style="23" customWidth="1"/>
    <col min="7428" max="7428" width="59.44140625" style="23" customWidth="1"/>
    <col min="7429" max="7680" width="11.109375" style="23"/>
    <col min="7681" max="7681" width="4.44140625" style="23" customWidth="1"/>
    <col min="7682" max="7682" width="31.44140625" style="23" customWidth="1"/>
    <col min="7683" max="7683" width="11.21875" style="23" customWidth="1"/>
    <col min="7684" max="7684" width="59.44140625" style="23" customWidth="1"/>
    <col min="7685" max="7936" width="11.109375" style="23"/>
    <col min="7937" max="7937" width="4.44140625" style="23" customWidth="1"/>
    <col min="7938" max="7938" width="31.44140625" style="23" customWidth="1"/>
    <col min="7939" max="7939" width="11.21875" style="23" customWidth="1"/>
    <col min="7940" max="7940" width="59.44140625" style="23" customWidth="1"/>
    <col min="7941" max="8192" width="11.109375" style="23"/>
    <col min="8193" max="8193" width="4.44140625" style="23" customWidth="1"/>
    <col min="8194" max="8194" width="31.44140625" style="23" customWidth="1"/>
    <col min="8195" max="8195" width="11.21875" style="23" customWidth="1"/>
    <col min="8196" max="8196" width="59.44140625" style="23" customWidth="1"/>
    <col min="8197" max="8448" width="11.109375" style="23"/>
    <col min="8449" max="8449" width="4.44140625" style="23" customWidth="1"/>
    <col min="8450" max="8450" width="31.44140625" style="23" customWidth="1"/>
    <col min="8451" max="8451" width="11.21875" style="23" customWidth="1"/>
    <col min="8452" max="8452" width="59.44140625" style="23" customWidth="1"/>
    <col min="8453" max="8704" width="11.109375" style="23"/>
    <col min="8705" max="8705" width="4.44140625" style="23" customWidth="1"/>
    <col min="8706" max="8706" width="31.44140625" style="23" customWidth="1"/>
    <col min="8707" max="8707" width="11.21875" style="23" customWidth="1"/>
    <col min="8708" max="8708" width="59.44140625" style="23" customWidth="1"/>
    <col min="8709" max="8960" width="11.109375" style="23"/>
    <col min="8961" max="8961" width="4.44140625" style="23" customWidth="1"/>
    <col min="8962" max="8962" width="31.44140625" style="23" customWidth="1"/>
    <col min="8963" max="8963" width="11.21875" style="23" customWidth="1"/>
    <col min="8964" max="8964" width="59.44140625" style="23" customWidth="1"/>
    <col min="8965" max="9216" width="11.109375" style="23"/>
    <col min="9217" max="9217" width="4.44140625" style="23" customWidth="1"/>
    <col min="9218" max="9218" width="31.44140625" style="23" customWidth="1"/>
    <col min="9219" max="9219" width="11.21875" style="23" customWidth="1"/>
    <col min="9220" max="9220" width="59.44140625" style="23" customWidth="1"/>
    <col min="9221" max="9472" width="11.109375" style="23"/>
    <col min="9473" max="9473" width="4.44140625" style="23" customWidth="1"/>
    <col min="9474" max="9474" width="31.44140625" style="23" customWidth="1"/>
    <col min="9475" max="9475" width="11.21875" style="23" customWidth="1"/>
    <col min="9476" max="9476" width="59.44140625" style="23" customWidth="1"/>
    <col min="9477" max="9728" width="11.109375" style="23"/>
    <col min="9729" max="9729" width="4.44140625" style="23" customWidth="1"/>
    <col min="9730" max="9730" width="31.44140625" style="23" customWidth="1"/>
    <col min="9731" max="9731" width="11.21875" style="23" customWidth="1"/>
    <col min="9732" max="9732" width="59.44140625" style="23" customWidth="1"/>
    <col min="9733" max="9984" width="11.109375" style="23"/>
    <col min="9985" max="9985" width="4.44140625" style="23" customWidth="1"/>
    <col min="9986" max="9986" width="31.44140625" style="23" customWidth="1"/>
    <col min="9987" max="9987" width="11.21875" style="23" customWidth="1"/>
    <col min="9988" max="9988" width="59.44140625" style="23" customWidth="1"/>
    <col min="9989" max="10240" width="11.109375" style="23"/>
    <col min="10241" max="10241" width="4.44140625" style="23" customWidth="1"/>
    <col min="10242" max="10242" width="31.44140625" style="23" customWidth="1"/>
    <col min="10243" max="10243" width="11.21875" style="23" customWidth="1"/>
    <col min="10244" max="10244" width="59.44140625" style="23" customWidth="1"/>
    <col min="10245" max="10496" width="11.109375" style="23"/>
    <col min="10497" max="10497" width="4.44140625" style="23" customWidth="1"/>
    <col min="10498" max="10498" width="31.44140625" style="23" customWidth="1"/>
    <col min="10499" max="10499" width="11.21875" style="23" customWidth="1"/>
    <col min="10500" max="10500" width="59.44140625" style="23" customWidth="1"/>
    <col min="10501" max="10752" width="11.109375" style="23"/>
    <col min="10753" max="10753" width="4.44140625" style="23" customWidth="1"/>
    <col min="10754" max="10754" width="31.44140625" style="23" customWidth="1"/>
    <col min="10755" max="10755" width="11.21875" style="23" customWidth="1"/>
    <col min="10756" max="10756" width="59.44140625" style="23" customWidth="1"/>
    <col min="10757" max="11008" width="11.109375" style="23"/>
    <col min="11009" max="11009" width="4.44140625" style="23" customWidth="1"/>
    <col min="11010" max="11010" width="31.44140625" style="23" customWidth="1"/>
    <col min="11011" max="11011" width="11.21875" style="23" customWidth="1"/>
    <col min="11012" max="11012" width="59.44140625" style="23" customWidth="1"/>
    <col min="11013" max="11264" width="11.109375" style="23"/>
    <col min="11265" max="11265" width="4.44140625" style="23" customWidth="1"/>
    <col min="11266" max="11266" width="31.44140625" style="23" customWidth="1"/>
    <col min="11267" max="11267" width="11.21875" style="23" customWidth="1"/>
    <col min="11268" max="11268" width="59.44140625" style="23" customWidth="1"/>
    <col min="11269" max="11520" width="11.109375" style="23"/>
    <col min="11521" max="11521" width="4.44140625" style="23" customWidth="1"/>
    <col min="11522" max="11522" width="31.44140625" style="23" customWidth="1"/>
    <col min="11523" max="11523" width="11.21875" style="23" customWidth="1"/>
    <col min="11524" max="11524" width="59.44140625" style="23" customWidth="1"/>
    <col min="11525" max="11776" width="11.109375" style="23"/>
    <col min="11777" max="11777" width="4.44140625" style="23" customWidth="1"/>
    <col min="11778" max="11778" width="31.44140625" style="23" customWidth="1"/>
    <col min="11779" max="11779" width="11.21875" style="23" customWidth="1"/>
    <col min="11780" max="11780" width="59.44140625" style="23" customWidth="1"/>
    <col min="11781" max="12032" width="11.109375" style="23"/>
    <col min="12033" max="12033" width="4.44140625" style="23" customWidth="1"/>
    <col min="12034" max="12034" width="31.44140625" style="23" customWidth="1"/>
    <col min="12035" max="12035" width="11.21875" style="23" customWidth="1"/>
    <col min="12036" max="12036" width="59.44140625" style="23" customWidth="1"/>
    <col min="12037" max="12288" width="11.109375" style="23"/>
    <col min="12289" max="12289" width="4.44140625" style="23" customWidth="1"/>
    <col min="12290" max="12290" width="31.44140625" style="23" customWidth="1"/>
    <col min="12291" max="12291" width="11.21875" style="23" customWidth="1"/>
    <col min="12292" max="12292" width="59.44140625" style="23" customWidth="1"/>
    <col min="12293" max="12544" width="11.109375" style="23"/>
    <col min="12545" max="12545" width="4.44140625" style="23" customWidth="1"/>
    <col min="12546" max="12546" width="31.44140625" style="23" customWidth="1"/>
    <col min="12547" max="12547" width="11.21875" style="23" customWidth="1"/>
    <col min="12548" max="12548" width="59.44140625" style="23" customWidth="1"/>
    <col min="12549" max="12800" width="11.109375" style="23"/>
    <col min="12801" max="12801" width="4.44140625" style="23" customWidth="1"/>
    <col min="12802" max="12802" width="31.44140625" style="23" customWidth="1"/>
    <col min="12803" max="12803" width="11.21875" style="23" customWidth="1"/>
    <col min="12804" max="12804" width="59.44140625" style="23" customWidth="1"/>
    <col min="12805" max="13056" width="11.109375" style="23"/>
    <col min="13057" max="13057" width="4.44140625" style="23" customWidth="1"/>
    <col min="13058" max="13058" width="31.44140625" style="23" customWidth="1"/>
    <col min="13059" max="13059" width="11.21875" style="23" customWidth="1"/>
    <col min="13060" max="13060" width="59.44140625" style="23" customWidth="1"/>
    <col min="13061" max="13312" width="11.109375" style="23"/>
    <col min="13313" max="13313" width="4.44140625" style="23" customWidth="1"/>
    <col min="13314" max="13314" width="31.44140625" style="23" customWidth="1"/>
    <col min="13315" max="13315" width="11.21875" style="23" customWidth="1"/>
    <col min="13316" max="13316" width="59.44140625" style="23" customWidth="1"/>
    <col min="13317" max="13568" width="11.109375" style="23"/>
    <col min="13569" max="13569" width="4.44140625" style="23" customWidth="1"/>
    <col min="13570" max="13570" width="31.44140625" style="23" customWidth="1"/>
    <col min="13571" max="13571" width="11.21875" style="23" customWidth="1"/>
    <col min="13572" max="13572" width="59.44140625" style="23" customWidth="1"/>
    <col min="13573" max="13824" width="11.109375" style="23"/>
    <col min="13825" max="13825" width="4.44140625" style="23" customWidth="1"/>
    <col min="13826" max="13826" width="31.44140625" style="23" customWidth="1"/>
    <col min="13827" max="13827" width="11.21875" style="23" customWidth="1"/>
    <col min="13828" max="13828" width="59.44140625" style="23" customWidth="1"/>
    <col min="13829" max="14080" width="11.109375" style="23"/>
    <col min="14081" max="14081" width="4.44140625" style="23" customWidth="1"/>
    <col min="14082" max="14082" width="31.44140625" style="23" customWidth="1"/>
    <col min="14083" max="14083" width="11.21875" style="23" customWidth="1"/>
    <col min="14084" max="14084" width="59.44140625" style="23" customWidth="1"/>
    <col min="14085" max="14336" width="11.109375" style="23"/>
    <col min="14337" max="14337" width="4.44140625" style="23" customWidth="1"/>
    <col min="14338" max="14338" width="31.44140625" style="23" customWidth="1"/>
    <col min="14339" max="14339" width="11.21875" style="23" customWidth="1"/>
    <col min="14340" max="14340" width="59.44140625" style="23" customWidth="1"/>
    <col min="14341" max="14592" width="11.109375" style="23"/>
    <col min="14593" max="14593" width="4.44140625" style="23" customWidth="1"/>
    <col min="14594" max="14594" width="31.44140625" style="23" customWidth="1"/>
    <col min="14595" max="14595" width="11.21875" style="23" customWidth="1"/>
    <col min="14596" max="14596" width="59.44140625" style="23" customWidth="1"/>
    <col min="14597" max="14848" width="11.109375" style="23"/>
    <col min="14849" max="14849" width="4.44140625" style="23" customWidth="1"/>
    <col min="14850" max="14850" width="31.44140625" style="23" customWidth="1"/>
    <col min="14851" max="14851" width="11.21875" style="23" customWidth="1"/>
    <col min="14852" max="14852" width="59.44140625" style="23" customWidth="1"/>
    <col min="14853" max="15104" width="11.109375" style="23"/>
    <col min="15105" max="15105" width="4.44140625" style="23" customWidth="1"/>
    <col min="15106" max="15106" width="31.44140625" style="23" customWidth="1"/>
    <col min="15107" max="15107" width="11.21875" style="23" customWidth="1"/>
    <col min="15108" max="15108" width="59.44140625" style="23" customWidth="1"/>
    <col min="15109" max="15360" width="11.109375" style="23"/>
    <col min="15361" max="15361" width="4.44140625" style="23" customWidth="1"/>
    <col min="15362" max="15362" width="31.44140625" style="23" customWidth="1"/>
    <col min="15363" max="15363" width="11.21875" style="23" customWidth="1"/>
    <col min="15364" max="15364" width="59.44140625" style="23" customWidth="1"/>
    <col min="15365" max="15616" width="11.109375" style="23"/>
    <col min="15617" max="15617" width="4.44140625" style="23" customWidth="1"/>
    <col min="15618" max="15618" width="31.44140625" style="23" customWidth="1"/>
    <col min="15619" max="15619" width="11.21875" style="23" customWidth="1"/>
    <col min="15620" max="15620" width="59.44140625" style="23" customWidth="1"/>
    <col min="15621" max="15872" width="11.109375" style="23"/>
    <col min="15873" max="15873" width="4.44140625" style="23" customWidth="1"/>
    <col min="15874" max="15874" width="31.44140625" style="23" customWidth="1"/>
    <col min="15875" max="15875" width="11.21875" style="23" customWidth="1"/>
    <col min="15876" max="15876" width="59.44140625" style="23" customWidth="1"/>
    <col min="15877" max="16128" width="11.109375" style="23"/>
    <col min="16129" max="16129" width="4.44140625" style="23" customWidth="1"/>
    <col min="16130" max="16130" width="31.44140625" style="23" customWidth="1"/>
    <col min="16131" max="16131" width="11.21875" style="23" customWidth="1"/>
    <col min="16132" max="16132" width="59.44140625" style="23" customWidth="1"/>
    <col min="16133" max="16384" width="11.109375" style="23"/>
  </cols>
  <sheetData>
    <row r="1" spans="1:8" ht="18" customHeight="1">
      <c r="C1" s="24"/>
      <c r="D1" s="23">
        <v>20230301</v>
      </c>
    </row>
    <row r="2" spans="1:8" s="25" customFormat="1" ht="48.6" customHeight="1">
      <c r="B2" s="509" t="s">
        <v>546</v>
      </c>
      <c r="C2" s="510"/>
      <c r="D2" s="510"/>
    </row>
    <row r="3" spans="1:8" ht="13.5" customHeight="1">
      <c r="C3" s="24"/>
    </row>
    <row r="4" spans="1:8" ht="15.6" customHeight="1">
      <c r="A4" s="463" t="s">
        <v>37</v>
      </c>
      <c r="C4" s="24"/>
    </row>
    <row r="5" spans="1:8" ht="16.05" customHeight="1">
      <c r="B5" s="14" t="s">
        <v>38</v>
      </c>
      <c r="C5" s="14" t="s">
        <v>36</v>
      </c>
    </row>
    <row r="6" spans="1:8" ht="16.05" customHeight="1">
      <c r="B6" s="13" t="s">
        <v>343</v>
      </c>
      <c r="C6" s="511" t="s">
        <v>597</v>
      </c>
      <c r="D6" s="511"/>
    </row>
    <row r="7" spans="1:8" ht="16.05" customHeight="1">
      <c r="B7" s="13" t="s">
        <v>39</v>
      </c>
      <c r="C7" s="16" t="s">
        <v>454</v>
      </c>
    </row>
    <row r="8" spans="1:8" ht="16.05" customHeight="1">
      <c r="B8" s="13" t="s">
        <v>35</v>
      </c>
      <c r="C8" s="13" t="s">
        <v>547</v>
      </c>
    </row>
    <row r="9" spans="1:8" ht="16.05" customHeight="1">
      <c r="B9" s="13" t="s">
        <v>34</v>
      </c>
      <c r="C9" s="16" t="s">
        <v>33</v>
      </c>
    </row>
    <row r="10" spans="1:8" ht="16.05" customHeight="1">
      <c r="B10" s="13" t="s">
        <v>40</v>
      </c>
      <c r="C10" s="16" t="s">
        <v>627</v>
      </c>
    </row>
    <row r="11" spans="1:8" ht="16.05" customHeight="1">
      <c r="B11" s="13" t="s">
        <v>41</v>
      </c>
      <c r="C11" s="16" t="s">
        <v>628</v>
      </c>
    </row>
    <row r="12" spans="1:8" ht="11.4" customHeight="1"/>
    <row r="13" spans="1:8" ht="19.2" customHeight="1">
      <c r="A13" s="463" t="s">
        <v>32</v>
      </c>
      <c r="C13" s="24"/>
    </row>
    <row r="14" spans="1:8" ht="15.6" customHeight="1">
      <c r="B14" s="549" t="s">
        <v>903</v>
      </c>
      <c r="C14" s="549"/>
      <c r="D14" s="549"/>
    </row>
    <row r="15" spans="1:8" ht="9" customHeight="1"/>
    <row r="16" spans="1:8" ht="18.600000000000001" customHeight="1">
      <c r="A16" s="463" t="s">
        <v>31</v>
      </c>
      <c r="B16" s="27"/>
      <c r="C16" s="29"/>
      <c r="D16" s="30"/>
      <c r="H16" s="26"/>
    </row>
    <row r="17" spans="1:7" s="27" customFormat="1" ht="80.099999999999994" customHeight="1">
      <c r="B17" s="554" t="s">
        <v>138</v>
      </c>
      <c r="C17" s="522"/>
      <c r="D17" s="522"/>
      <c r="G17" s="28"/>
    </row>
    <row r="18" spans="1:7" s="27" customFormat="1" ht="10.199999999999999" customHeight="1">
      <c r="B18" s="16"/>
      <c r="C18" s="17"/>
      <c r="D18" s="16"/>
    </row>
    <row r="19" spans="1:7" s="27" customFormat="1" ht="16.8" customHeight="1">
      <c r="A19" s="463" t="s">
        <v>30</v>
      </c>
      <c r="C19" s="13" t="s">
        <v>29</v>
      </c>
    </row>
    <row r="20" spans="1:7" s="16" customFormat="1" ht="5.4" customHeight="1" thickBot="1">
      <c r="B20" s="23"/>
      <c r="C20" s="17"/>
      <c r="D20" s="31"/>
      <c r="E20" s="27"/>
    </row>
    <row r="21" spans="1:7" s="27" customFormat="1" ht="16.2" customHeight="1" thickBot="1">
      <c r="A21" s="174"/>
      <c r="B21" s="183" t="s">
        <v>28</v>
      </c>
      <c r="C21" s="71" t="s">
        <v>27</v>
      </c>
      <c r="D21" s="72" t="s">
        <v>26</v>
      </c>
    </row>
    <row r="22" spans="1:7" s="27" customFormat="1" ht="70.2" customHeight="1" thickBot="1">
      <c r="A22" s="556" t="s">
        <v>548</v>
      </c>
      <c r="B22" s="347" t="s">
        <v>191</v>
      </c>
      <c r="C22" s="294">
        <v>1.5</v>
      </c>
      <c r="D22" s="348" t="s">
        <v>549</v>
      </c>
    </row>
    <row r="23" spans="1:7" s="27" customFormat="1" ht="93" customHeight="1" thickBot="1">
      <c r="A23" s="556"/>
      <c r="B23" s="335" t="s">
        <v>550</v>
      </c>
      <c r="C23" s="295">
        <v>2</v>
      </c>
      <c r="D23" s="349" t="s">
        <v>551</v>
      </c>
    </row>
    <row r="24" spans="1:7" s="27" customFormat="1" ht="175.8" customHeight="1" thickBot="1">
      <c r="A24" s="556"/>
      <c r="B24" s="465" t="s">
        <v>934</v>
      </c>
      <c r="C24" s="418">
        <v>3.5</v>
      </c>
      <c r="D24" s="466" t="s">
        <v>552</v>
      </c>
    </row>
    <row r="25" spans="1:7" s="27" customFormat="1" ht="30" customHeight="1" thickBot="1">
      <c r="A25" s="556" t="s">
        <v>553</v>
      </c>
      <c r="B25" s="180" t="s">
        <v>139</v>
      </c>
      <c r="C25" s="285">
        <v>3</v>
      </c>
      <c r="D25" s="350" t="s">
        <v>554</v>
      </c>
    </row>
    <row r="26" spans="1:7" s="27" customFormat="1" ht="30" customHeight="1" thickBot="1">
      <c r="A26" s="557"/>
      <c r="B26" s="36" t="s">
        <v>140</v>
      </c>
      <c r="C26" s="292">
        <v>0.5</v>
      </c>
      <c r="D26" s="348" t="s">
        <v>555</v>
      </c>
    </row>
    <row r="27" spans="1:7" s="27" customFormat="1" ht="99.9" customHeight="1" thickBot="1">
      <c r="A27" s="557"/>
      <c r="B27" s="36" t="s">
        <v>935</v>
      </c>
      <c r="C27" s="292">
        <v>1.5</v>
      </c>
      <c r="D27" s="351" t="s">
        <v>556</v>
      </c>
    </row>
    <row r="28" spans="1:7" s="27" customFormat="1" ht="68.099999999999994" customHeight="1" thickBot="1">
      <c r="A28" s="557"/>
      <c r="B28" s="36" t="s">
        <v>128</v>
      </c>
      <c r="C28" s="292">
        <v>1.5</v>
      </c>
      <c r="D28" s="351" t="s">
        <v>557</v>
      </c>
    </row>
    <row r="29" spans="1:7" s="27" customFormat="1" ht="40.200000000000003" customHeight="1" thickBot="1">
      <c r="A29" s="557"/>
      <c r="B29" s="181" t="s">
        <v>141</v>
      </c>
      <c r="C29" s="286">
        <v>0.5</v>
      </c>
      <c r="D29" s="352" t="s">
        <v>558</v>
      </c>
    </row>
    <row r="30" spans="1:7" s="27" customFormat="1" ht="114.9" customHeight="1" thickBot="1">
      <c r="A30" s="556" t="s">
        <v>559</v>
      </c>
      <c r="B30" s="180" t="s">
        <v>192</v>
      </c>
      <c r="C30" s="285">
        <v>2</v>
      </c>
      <c r="D30" s="350" t="s">
        <v>560</v>
      </c>
    </row>
    <row r="31" spans="1:7" s="27" customFormat="1" ht="189.9" customHeight="1" thickBot="1">
      <c r="A31" s="557"/>
      <c r="B31" s="181" t="s">
        <v>936</v>
      </c>
      <c r="C31" s="286">
        <v>5</v>
      </c>
      <c r="D31" s="353" t="s">
        <v>561</v>
      </c>
    </row>
    <row r="32" spans="1:7" s="27" customFormat="1" ht="21" customHeight="1" thickBot="1">
      <c r="A32" s="174"/>
      <c r="B32" s="288" t="s">
        <v>25</v>
      </c>
      <c r="C32" s="289">
        <f>SUM(C22:C31)</f>
        <v>21</v>
      </c>
      <c r="D32" s="175"/>
    </row>
    <row r="33" spans="1:4" s="27" customFormat="1" ht="16.2" customHeight="1">
      <c r="B33" s="555" t="s">
        <v>904</v>
      </c>
      <c r="C33" s="555"/>
      <c r="D33" s="555"/>
    </row>
    <row r="34" spans="1:4" s="27" customFormat="1" ht="16.2" customHeight="1">
      <c r="B34" s="464"/>
      <c r="C34" s="464"/>
      <c r="D34" s="464"/>
    </row>
    <row r="35" spans="1:4" s="27" customFormat="1" ht="16.2" customHeight="1">
      <c r="B35" s="464"/>
      <c r="C35" s="464"/>
      <c r="D35" s="464"/>
    </row>
    <row r="36" spans="1:4" s="27" customFormat="1">
      <c r="A36" s="283" t="s">
        <v>24</v>
      </c>
      <c r="C36" s="17"/>
      <c r="D36" s="16"/>
    </row>
    <row r="37" spans="1:4" s="27" customFormat="1" ht="3" customHeight="1">
      <c r="A37" s="283"/>
      <c r="C37" s="17"/>
      <c r="D37" s="16"/>
    </row>
    <row r="38" spans="1:4" s="27" customFormat="1">
      <c r="B38" s="16" t="s">
        <v>905</v>
      </c>
      <c r="C38" s="16"/>
      <c r="D38" s="16"/>
    </row>
    <row r="39" spans="1:4" s="27" customFormat="1" ht="17.7" customHeight="1">
      <c r="B39" s="16" t="s">
        <v>562</v>
      </c>
      <c r="C39" s="16"/>
      <c r="D39" s="16"/>
    </row>
    <row r="40" spans="1:4" s="27" customFormat="1">
      <c r="A40" s="290" t="s">
        <v>23</v>
      </c>
      <c r="C40" s="16"/>
      <c r="D40" s="16"/>
    </row>
    <row r="41" spans="1:4" s="27" customFormat="1" ht="2.4" customHeight="1">
      <c r="A41" s="290"/>
      <c r="C41" s="16"/>
      <c r="D41" s="16"/>
    </row>
    <row r="42" spans="1:4" s="27" customFormat="1" ht="13.5" customHeight="1">
      <c r="B42" s="27" t="s">
        <v>937</v>
      </c>
      <c r="C42" s="16"/>
      <c r="D42" s="16"/>
    </row>
    <row r="43" spans="1:4" s="27" customFormat="1">
      <c r="B43" s="16" t="s">
        <v>938</v>
      </c>
      <c r="C43" s="16"/>
      <c r="D43" s="16"/>
    </row>
    <row r="44" spans="1:4" s="27" customFormat="1">
      <c r="B44" s="16" t="s">
        <v>939</v>
      </c>
      <c r="C44" s="16"/>
      <c r="D44" s="16"/>
    </row>
    <row r="45" spans="1:4">
      <c r="B45" s="23" t="s">
        <v>940</v>
      </c>
    </row>
    <row r="47" spans="1:4" s="27" customFormat="1" ht="16.8" customHeight="1">
      <c r="A47" s="483" t="s">
        <v>494</v>
      </c>
      <c r="C47" s="16"/>
      <c r="D47" s="16"/>
    </row>
    <row r="48" spans="1:4" s="27" customFormat="1" ht="13.5" customHeight="1">
      <c r="B48" s="299">
        <v>4</v>
      </c>
      <c r="C48" s="16"/>
      <c r="D48" s="16"/>
    </row>
  </sheetData>
  <mergeCells count="8">
    <mergeCell ref="B33:D33"/>
    <mergeCell ref="A22:A24"/>
    <mergeCell ref="A25:A29"/>
    <mergeCell ref="A30:A31"/>
    <mergeCell ref="B2:D2"/>
    <mergeCell ref="B14:D14"/>
    <mergeCell ref="B17:D17"/>
    <mergeCell ref="C6:D6"/>
  </mergeCells>
  <phoneticPr fontId="10"/>
  <printOptions horizontalCentered="1"/>
  <pageMargins left="0.39370078740157483" right="0" top="0.39370078740157483" bottom="0" header="0" footer="0"/>
  <pageSetup paperSize="9" fitToHeight="0" orientation="portrait" horizontalDpi="300" verticalDpi="300" r:id="rId1"/>
  <headerFooter differentOddEven="1" alignWithMargins="0">
    <oddFooter>&amp;C講座06s&amp;R11</oddFooter>
    <evenFooter>&amp;C講座06s&amp;R12</evenFoot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FFF"/>
    <pageSetUpPr fitToPage="1"/>
  </sheetPr>
  <dimension ref="A1:E47"/>
  <sheetViews>
    <sheetView view="pageBreakPreview" zoomScaleNormal="100" zoomScaleSheetLayoutView="100" workbookViewId="0">
      <selection activeCell="D3" sqref="D3"/>
    </sheetView>
  </sheetViews>
  <sheetFormatPr defaultRowHeight="13.2"/>
  <cols>
    <col min="1" max="1" width="2.88671875" style="13" customWidth="1"/>
    <col min="2" max="2" width="25.6640625" style="13" customWidth="1"/>
    <col min="3" max="3" width="9.109375" style="13" customWidth="1"/>
    <col min="4" max="4" width="54.109375" style="13" customWidth="1"/>
    <col min="5" max="256" width="8.88671875" style="13"/>
    <col min="257" max="257" width="3" style="13" customWidth="1"/>
    <col min="258" max="258" width="25.44140625" style="13" customWidth="1"/>
    <col min="259" max="259" width="9.109375" style="13" customWidth="1"/>
    <col min="260" max="260" width="54.109375" style="13" customWidth="1"/>
    <col min="261" max="512" width="8.88671875" style="13"/>
    <col min="513" max="513" width="3" style="13" customWidth="1"/>
    <col min="514" max="514" width="25.44140625" style="13" customWidth="1"/>
    <col min="515" max="515" width="9.109375" style="13" customWidth="1"/>
    <col min="516" max="516" width="54.109375" style="13" customWidth="1"/>
    <col min="517" max="768" width="8.88671875" style="13"/>
    <col min="769" max="769" width="3" style="13" customWidth="1"/>
    <col min="770" max="770" width="25.44140625" style="13" customWidth="1"/>
    <col min="771" max="771" width="9.109375" style="13" customWidth="1"/>
    <col min="772" max="772" width="54.109375" style="13" customWidth="1"/>
    <col min="773" max="1024" width="8.88671875" style="13"/>
    <col min="1025" max="1025" width="3" style="13" customWidth="1"/>
    <col min="1026" max="1026" width="25.44140625" style="13" customWidth="1"/>
    <col min="1027" max="1027" width="9.109375" style="13" customWidth="1"/>
    <col min="1028" max="1028" width="54.109375" style="13" customWidth="1"/>
    <col min="1029" max="1280" width="8.88671875" style="13"/>
    <col min="1281" max="1281" width="3" style="13" customWidth="1"/>
    <col min="1282" max="1282" width="25.44140625" style="13" customWidth="1"/>
    <col min="1283" max="1283" width="9.109375" style="13" customWidth="1"/>
    <col min="1284" max="1284" width="54.109375" style="13" customWidth="1"/>
    <col min="1285" max="1536" width="8.88671875" style="13"/>
    <col min="1537" max="1537" width="3" style="13" customWidth="1"/>
    <col min="1538" max="1538" width="25.44140625" style="13" customWidth="1"/>
    <col min="1539" max="1539" width="9.109375" style="13" customWidth="1"/>
    <col min="1540" max="1540" width="54.109375" style="13" customWidth="1"/>
    <col min="1541" max="1792" width="8.88671875" style="13"/>
    <col min="1793" max="1793" width="3" style="13" customWidth="1"/>
    <col min="1794" max="1794" width="25.44140625" style="13" customWidth="1"/>
    <col min="1795" max="1795" width="9.109375" style="13" customWidth="1"/>
    <col min="1796" max="1796" width="54.109375" style="13" customWidth="1"/>
    <col min="1797" max="2048" width="8.88671875" style="13"/>
    <col min="2049" max="2049" width="3" style="13" customWidth="1"/>
    <col min="2050" max="2050" width="25.44140625" style="13" customWidth="1"/>
    <col min="2051" max="2051" width="9.109375" style="13" customWidth="1"/>
    <col min="2052" max="2052" width="54.109375" style="13" customWidth="1"/>
    <col min="2053" max="2304" width="8.88671875" style="13"/>
    <col min="2305" max="2305" width="3" style="13" customWidth="1"/>
    <col min="2306" max="2306" width="25.44140625" style="13" customWidth="1"/>
    <col min="2307" max="2307" width="9.109375" style="13" customWidth="1"/>
    <col min="2308" max="2308" width="54.109375" style="13" customWidth="1"/>
    <col min="2309" max="2560" width="8.88671875" style="13"/>
    <col min="2561" max="2561" width="3" style="13" customWidth="1"/>
    <col min="2562" max="2562" width="25.44140625" style="13" customWidth="1"/>
    <col min="2563" max="2563" width="9.109375" style="13" customWidth="1"/>
    <col min="2564" max="2564" width="54.109375" style="13" customWidth="1"/>
    <col min="2565" max="2816" width="8.88671875" style="13"/>
    <col min="2817" max="2817" width="3" style="13" customWidth="1"/>
    <col min="2818" max="2818" width="25.44140625" style="13" customWidth="1"/>
    <col min="2819" max="2819" width="9.109375" style="13" customWidth="1"/>
    <col min="2820" max="2820" width="54.109375" style="13" customWidth="1"/>
    <col min="2821" max="3072" width="8.88671875" style="13"/>
    <col min="3073" max="3073" width="3" style="13" customWidth="1"/>
    <col min="3074" max="3074" width="25.44140625" style="13" customWidth="1"/>
    <col min="3075" max="3075" width="9.109375" style="13" customWidth="1"/>
    <col min="3076" max="3076" width="54.109375" style="13" customWidth="1"/>
    <col min="3077" max="3328" width="8.88671875" style="13"/>
    <col min="3329" max="3329" width="3" style="13" customWidth="1"/>
    <col min="3330" max="3330" width="25.44140625" style="13" customWidth="1"/>
    <col min="3331" max="3331" width="9.109375" style="13" customWidth="1"/>
    <col min="3332" max="3332" width="54.109375" style="13" customWidth="1"/>
    <col min="3333" max="3584" width="8.88671875" style="13"/>
    <col min="3585" max="3585" width="3" style="13" customWidth="1"/>
    <col min="3586" max="3586" width="25.44140625" style="13" customWidth="1"/>
    <col min="3587" max="3587" width="9.109375" style="13" customWidth="1"/>
    <col min="3588" max="3588" width="54.109375" style="13" customWidth="1"/>
    <col min="3589" max="3840" width="8.88671875" style="13"/>
    <col min="3841" max="3841" width="3" style="13" customWidth="1"/>
    <col min="3842" max="3842" width="25.44140625" style="13" customWidth="1"/>
    <col min="3843" max="3843" width="9.109375" style="13" customWidth="1"/>
    <col min="3844" max="3844" width="54.109375" style="13" customWidth="1"/>
    <col min="3845" max="4096" width="8.88671875" style="13"/>
    <col min="4097" max="4097" width="3" style="13" customWidth="1"/>
    <col min="4098" max="4098" width="25.44140625" style="13" customWidth="1"/>
    <col min="4099" max="4099" width="9.109375" style="13" customWidth="1"/>
    <col min="4100" max="4100" width="54.109375" style="13" customWidth="1"/>
    <col min="4101" max="4352" width="8.88671875" style="13"/>
    <col min="4353" max="4353" width="3" style="13" customWidth="1"/>
    <col min="4354" max="4354" width="25.44140625" style="13" customWidth="1"/>
    <col min="4355" max="4355" width="9.109375" style="13" customWidth="1"/>
    <col min="4356" max="4356" width="54.109375" style="13" customWidth="1"/>
    <col min="4357" max="4608" width="8.88671875" style="13"/>
    <col min="4609" max="4609" width="3" style="13" customWidth="1"/>
    <col min="4610" max="4610" width="25.44140625" style="13" customWidth="1"/>
    <col min="4611" max="4611" width="9.109375" style="13" customWidth="1"/>
    <col min="4612" max="4612" width="54.109375" style="13" customWidth="1"/>
    <col min="4613" max="4864" width="8.88671875" style="13"/>
    <col min="4865" max="4865" width="3" style="13" customWidth="1"/>
    <col min="4866" max="4866" width="25.44140625" style="13" customWidth="1"/>
    <col min="4867" max="4867" width="9.109375" style="13" customWidth="1"/>
    <col min="4868" max="4868" width="54.109375" style="13" customWidth="1"/>
    <col min="4869" max="5120" width="8.88671875" style="13"/>
    <col min="5121" max="5121" width="3" style="13" customWidth="1"/>
    <col min="5122" max="5122" width="25.44140625" style="13" customWidth="1"/>
    <col min="5123" max="5123" width="9.109375" style="13" customWidth="1"/>
    <col min="5124" max="5124" width="54.109375" style="13" customWidth="1"/>
    <col min="5125" max="5376" width="8.88671875" style="13"/>
    <col min="5377" max="5377" width="3" style="13" customWidth="1"/>
    <col min="5378" max="5378" width="25.44140625" style="13" customWidth="1"/>
    <col min="5379" max="5379" width="9.109375" style="13" customWidth="1"/>
    <col min="5380" max="5380" width="54.109375" style="13" customWidth="1"/>
    <col min="5381" max="5632" width="8.88671875" style="13"/>
    <col min="5633" max="5633" width="3" style="13" customWidth="1"/>
    <col min="5634" max="5634" width="25.44140625" style="13" customWidth="1"/>
    <col min="5635" max="5635" width="9.109375" style="13" customWidth="1"/>
    <col min="5636" max="5636" width="54.109375" style="13" customWidth="1"/>
    <col min="5637" max="5888" width="8.88671875" style="13"/>
    <col min="5889" max="5889" width="3" style="13" customWidth="1"/>
    <col min="5890" max="5890" width="25.44140625" style="13" customWidth="1"/>
    <col min="5891" max="5891" width="9.109375" style="13" customWidth="1"/>
    <col min="5892" max="5892" width="54.109375" style="13" customWidth="1"/>
    <col min="5893" max="6144" width="8.88671875" style="13"/>
    <col min="6145" max="6145" width="3" style="13" customWidth="1"/>
    <col min="6146" max="6146" width="25.44140625" style="13" customWidth="1"/>
    <col min="6147" max="6147" width="9.109375" style="13" customWidth="1"/>
    <col min="6148" max="6148" width="54.109375" style="13" customWidth="1"/>
    <col min="6149" max="6400" width="8.88671875" style="13"/>
    <col min="6401" max="6401" width="3" style="13" customWidth="1"/>
    <col min="6402" max="6402" width="25.44140625" style="13" customWidth="1"/>
    <col min="6403" max="6403" width="9.109375" style="13" customWidth="1"/>
    <col min="6404" max="6404" width="54.109375" style="13" customWidth="1"/>
    <col min="6405" max="6656" width="8.88671875" style="13"/>
    <col min="6657" max="6657" width="3" style="13" customWidth="1"/>
    <col min="6658" max="6658" width="25.44140625" style="13" customWidth="1"/>
    <col min="6659" max="6659" width="9.109375" style="13" customWidth="1"/>
    <col min="6660" max="6660" width="54.109375" style="13" customWidth="1"/>
    <col min="6661" max="6912" width="8.88671875" style="13"/>
    <col min="6913" max="6913" width="3" style="13" customWidth="1"/>
    <col min="6914" max="6914" width="25.44140625" style="13" customWidth="1"/>
    <col min="6915" max="6915" width="9.109375" style="13" customWidth="1"/>
    <col min="6916" max="6916" width="54.109375" style="13" customWidth="1"/>
    <col min="6917" max="7168" width="8.88671875" style="13"/>
    <col min="7169" max="7169" width="3" style="13" customWidth="1"/>
    <col min="7170" max="7170" width="25.44140625" style="13" customWidth="1"/>
    <col min="7171" max="7171" width="9.109375" style="13" customWidth="1"/>
    <col min="7172" max="7172" width="54.109375" style="13" customWidth="1"/>
    <col min="7173" max="7424" width="8.88671875" style="13"/>
    <col min="7425" max="7425" width="3" style="13" customWidth="1"/>
    <col min="7426" max="7426" width="25.44140625" style="13" customWidth="1"/>
    <col min="7427" max="7427" width="9.109375" style="13" customWidth="1"/>
    <col min="7428" max="7428" width="54.109375" style="13" customWidth="1"/>
    <col min="7429" max="7680" width="8.88671875" style="13"/>
    <col min="7681" max="7681" width="3" style="13" customWidth="1"/>
    <col min="7682" max="7682" width="25.44140625" style="13" customWidth="1"/>
    <col min="7683" max="7683" width="9.109375" style="13" customWidth="1"/>
    <col min="7684" max="7684" width="54.109375" style="13" customWidth="1"/>
    <col min="7685" max="7936" width="8.88671875" style="13"/>
    <col min="7937" max="7937" width="3" style="13" customWidth="1"/>
    <col min="7938" max="7938" width="25.44140625" style="13" customWidth="1"/>
    <col min="7939" max="7939" width="9.109375" style="13" customWidth="1"/>
    <col min="7940" max="7940" width="54.109375" style="13" customWidth="1"/>
    <col min="7941" max="8192" width="8.88671875" style="13"/>
    <col min="8193" max="8193" width="3" style="13" customWidth="1"/>
    <col min="8194" max="8194" width="25.44140625" style="13" customWidth="1"/>
    <col min="8195" max="8195" width="9.109375" style="13" customWidth="1"/>
    <col min="8196" max="8196" width="54.109375" style="13" customWidth="1"/>
    <col min="8197" max="8448" width="8.88671875" style="13"/>
    <col min="8449" max="8449" width="3" style="13" customWidth="1"/>
    <col min="8450" max="8450" width="25.44140625" style="13" customWidth="1"/>
    <col min="8451" max="8451" width="9.109375" style="13" customWidth="1"/>
    <col min="8452" max="8452" width="54.109375" style="13" customWidth="1"/>
    <col min="8453" max="8704" width="8.88671875" style="13"/>
    <col min="8705" max="8705" width="3" style="13" customWidth="1"/>
    <col min="8706" max="8706" width="25.44140625" style="13" customWidth="1"/>
    <col min="8707" max="8707" width="9.109375" style="13" customWidth="1"/>
    <col min="8708" max="8708" width="54.109375" style="13" customWidth="1"/>
    <col min="8709" max="8960" width="8.88671875" style="13"/>
    <col min="8961" max="8961" width="3" style="13" customWidth="1"/>
    <col min="8962" max="8962" width="25.44140625" style="13" customWidth="1"/>
    <col min="8963" max="8963" width="9.109375" style="13" customWidth="1"/>
    <col min="8964" max="8964" width="54.109375" style="13" customWidth="1"/>
    <col min="8965" max="9216" width="8.88671875" style="13"/>
    <col min="9217" max="9217" width="3" style="13" customWidth="1"/>
    <col min="9218" max="9218" width="25.44140625" style="13" customWidth="1"/>
    <col min="9219" max="9219" width="9.109375" style="13" customWidth="1"/>
    <col min="9220" max="9220" width="54.109375" style="13" customWidth="1"/>
    <col min="9221" max="9472" width="8.88671875" style="13"/>
    <col min="9473" max="9473" width="3" style="13" customWidth="1"/>
    <col min="9474" max="9474" width="25.44140625" style="13" customWidth="1"/>
    <col min="9475" max="9475" width="9.109375" style="13" customWidth="1"/>
    <col min="9476" max="9476" width="54.109375" style="13" customWidth="1"/>
    <col min="9477" max="9728" width="8.88671875" style="13"/>
    <col min="9729" max="9729" width="3" style="13" customWidth="1"/>
    <col min="9730" max="9730" width="25.44140625" style="13" customWidth="1"/>
    <col min="9731" max="9731" width="9.109375" style="13" customWidth="1"/>
    <col min="9732" max="9732" width="54.109375" style="13" customWidth="1"/>
    <col min="9733" max="9984" width="8.88671875" style="13"/>
    <col min="9985" max="9985" width="3" style="13" customWidth="1"/>
    <col min="9986" max="9986" width="25.44140625" style="13" customWidth="1"/>
    <col min="9987" max="9987" width="9.109375" style="13" customWidth="1"/>
    <col min="9988" max="9988" width="54.109375" style="13" customWidth="1"/>
    <col min="9989" max="10240" width="8.88671875" style="13"/>
    <col min="10241" max="10241" width="3" style="13" customWidth="1"/>
    <col min="10242" max="10242" width="25.44140625" style="13" customWidth="1"/>
    <col min="10243" max="10243" width="9.109375" style="13" customWidth="1"/>
    <col min="10244" max="10244" width="54.109375" style="13" customWidth="1"/>
    <col min="10245" max="10496" width="8.88671875" style="13"/>
    <col min="10497" max="10497" width="3" style="13" customWidth="1"/>
    <col min="10498" max="10498" width="25.44140625" style="13" customWidth="1"/>
    <col min="10499" max="10499" width="9.109375" style="13" customWidth="1"/>
    <col min="10500" max="10500" width="54.109375" style="13" customWidth="1"/>
    <col min="10501" max="10752" width="8.88671875" style="13"/>
    <col min="10753" max="10753" width="3" style="13" customWidth="1"/>
    <col min="10754" max="10754" width="25.44140625" style="13" customWidth="1"/>
    <col min="10755" max="10755" width="9.109375" style="13" customWidth="1"/>
    <col min="10756" max="10756" width="54.109375" style="13" customWidth="1"/>
    <col min="10757" max="11008" width="8.88671875" style="13"/>
    <col min="11009" max="11009" width="3" style="13" customWidth="1"/>
    <col min="11010" max="11010" width="25.44140625" style="13" customWidth="1"/>
    <col min="11011" max="11011" width="9.109375" style="13" customWidth="1"/>
    <col min="11012" max="11012" width="54.109375" style="13" customWidth="1"/>
    <col min="11013" max="11264" width="8.88671875" style="13"/>
    <col min="11265" max="11265" width="3" style="13" customWidth="1"/>
    <col min="11266" max="11266" width="25.44140625" style="13" customWidth="1"/>
    <col min="11267" max="11267" width="9.109375" style="13" customWidth="1"/>
    <col min="11268" max="11268" width="54.109375" style="13" customWidth="1"/>
    <col min="11269" max="11520" width="8.88671875" style="13"/>
    <col min="11521" max="11521" width="3" style="13" customWidth="1"/>
    <col min="11522" max="11522" width="25.44140625" style="13" customWidth="1"/>
    <col min="11523" max="11523" width="9.109375" style="13" customWidth="1"/>
    <col min="11524" max="11524" width="54.109375" style="13" customWidth="1"/>
    <col min="11525" max="11776" width="8.88671875" style="13"/>
    <col min="11777" max="11777" width="3" style="13" customWidth="1"/>
    <col min="11778" max="11778" width="25.44140625" style="13" customWidth="1"/>
    <col min="11779" max="11779" width="9.109375" style="13" customWidth="1"/>
    <col min="11780" max="11780" width="54.109375" style="13" customWidth="1"/>
    <col min="11781" max="12032" width="8.88671875" style="13"/>
    <col min="12033" max="12033" width="3" style="13" customWidth="1"/>
    <col min="12034" max="12034" width="25.44140625" style="13" customWidth="1"/>
    <col min="12035" max="12035" width="9.109375" style="13" customWidth="1"/>
    <col min="12036" max="12036" width="54.109375" style="13" customWidth="1"/>
    <col min="12037" max="12288" width="8.88671875" style="13"/>
    <col min="12289" max="12289" width="3" style="13" customWidth="1"/>
    <col min="12290" max="12290" width="25.44140625" style="13" customWidth="1"/>
    <col min="12291" max="12291" width="9.109375" style="13" customWidth="1"/>
    <col min="12292" max="12292" width="54.109375" style="13" customWidth="1"/>
    <col min="12293" max="12544" width="8.88671875" style="13"/>
    <col min="12545" max="12545" width="3" style="13" customWidth="1"/>
    <col min="12546" max="12546" width="25.44140625" style="13" customWidth="1"/>
    <col min="12547" max="12547" width="9.109375" style="13" customWidth="1"/>
    <col min="12548" max="12548" width="54.109375" style="13" customWidth="1"/>
    <col min="12549" max="12800" width="8.88671875" style="13"/>
    <col min="12801" max="12801" width="3" style="13" customWidth="1"/>
    <col min="12802" max="12802" width="25.44140625" style="13" customWidth="1"/>
    <col min="12803" max="12803" width="9.109375" style="13" customWidth="1"/>
    <col min="12804" max="12804" width="54.109375" style="13" customWidth="1"/>
    <col min="12805" max="13056" width="8.88671875" style="13"/>
    <col min="13057" max="13057" width="3" style="13" customWidth="1"/>
    <col min="13058" max="13058" width="25.44140625" style="13" customWidth="1"/>
    <col min="13059" max="13059" width="9.109375" style="13" customWidth="1"/>
    <col min="13060" max="13060" width="54.109375" style="13" customWidth="1"/>
    <col min="13061" max="13312" width="8.88671875" style="13"/>
    <col min="13313" max="13313" width="3" style="13" customWidth="1"/>
    <col min="13314" max="13314" width="25.44140625" style="13" customWidth="1"/>
    <col min="13315" max="13315" width="9.109375" style="13" customWidth="1"/>
    <col min="13316" max="13316" width="54.109375" style="13" customWidth="1"/>
    <col min="13317" max="13568" width="8.88671875" style="13"/>
    <col min="13569" max="13569" width="3" style="13" customWidth="1"/>
    <col min="13570" max="13570" width="25.44140625" style="13" customWidth="1"/>
    <col min="13571" max="13571" width="9.109375" style="13" customWidth="1"/>
    <col min="13572" max="13572" width="54.109375" style="13" customWidth="1"/>
    <col min="13573" max="13824" width="8.88671875" style="13"/>
    <col min="13825" max="13825" width="3" style="13" customWidth="1"/>
    <col min="13826" max="13826" width="25.44140625" style="13" customWidth="1"/>
    <col min="13827" max="13827" width="9.109375" style="13" customWidth="1"/>
    <col min="13828" max="13828" width="54.109375" style="13" customWidth="1"/>
    <col min="13829" max="14080" width="8.88671875" style="13"/>
    <col min="14081" max="14081" width="3" style="13" customWidth="1"/>
    <col min="14082" max="14082" width="25.44140625" style="13" customWidth="1"/>
    <col min="14083" max="14083" width="9.109375" style="13" customWidth="1"/>
    <col min="14084" max="14084" width="54.109375" style="13" customWidth="1"/>
    <col min="14085" max="14336" width="8.88671875" style="13"/>
    <col min="14337" max="14337" width="3" style="13" customWidth="1"/>
    <col min="14338" max="14338" width="25.44140625" style="13" customWidth="1"/>
    <col min="14339" max="14339" width="9.109375" style="13" customWidth="1"/>
    <col min="14340" max="14340" width="54.109375" style="13" customWidth="1"/>
    <col min="14341" max="14592" width="8.88671875" style="13"/>
    <col min="14593" max="14593" width="3" style="13" customWidth="1"/>
    <col min="14594" max="14594" width="25.44140625" style="13" customWidth="1"/>
    <col min="14595" max="14595" width="9.109375" style="13" customWidth="1"/>
    <col min="14596" max="14596" width="54.109375" style="13" customWidth="1"/>
    <col min="14597" max="14848" width="8.88671875" style="13"/>
    <col min="14849" max="14849" width="3" style="13" customWidth="1"/>
    <col min="14850" max="14850" width="25.44140625" style="13" customWidth="1"/>
    <col min="14851" max="14851" width="9.109375" style="13" customWidth="1"/>
    <col min="14852" max="14852" width="54.109375" style="13" customWidth="1"/>
    <col min="14853" max="15104" width="8.88671875" style="13"/>
    <col min="15105" max="15105" width="3" style="13" customWidth="1"/>
    <col min="15106" max="15106" width="25.44140625" style="13" customWidth="1"/>
    <col min="15107" max="15107" width="9.109375" style="13" customWidth="1"/>
    <col min="15108" max="15108" width="54.109375" style="13" customWidth="1"/>
    <col min="15109" max="15360" width="8.88671875" style="13"/>
    <col min="15361" max="15361" width="3" style="13" customWidth="1"/>
    <col min="15362" max="15362" width="25.44140625" style="13" customWidth="1"/>
    <col min="15363" max="15363" width="9.109375" style="13" customWidth="1"/>
    <col min="15364" max="15364" width="54.109375" style="13" customWidth="1"/>
    <col min="15365" max="15616" width="8.88671875" style="13"/>
    <col min="15617" max="15617" width="3" style="13" customWidth="1"/>
    <col min="15618" max="15618" width="25.44140625" style="13" customWidth="1"/>
    <col min="15619" max="15619" width="9.109375" style="13" customWidth="1"/>
    <col min="15620" max="15620" width="54.109375" style="13" customWidth="1"/>
    <col min="15621" max="15872" width="8.88671875" style="13"/>
    <col min="15873" max="15873" width="3" style="13" customWidth="1"/>
    <col min="15874" max="15874" width="25.44140625" style="13" customWidth="1"/>
    <col min="15875" max="15875" width="9.109375" style="13" customWidth="1"/>
    <col min="15876" max="15876" width="54.109375" style="13" customWidth="1"/>
    <col min="15877" max="16128" width="8.88671875" style="13"/>
    <col min="16129" max="16129" width="3" style="13" customWidth="1"/>
    <col min="16130" max="16130" width="25.44140625" style="13" customWidth="1"/>
    <col min="16131" max="16131" width="9.109375" style="13" customWidth="1"/>
    <col min="16132" max="16132" width="54.109375" style="13" customWidth="1"/>
    <col min="16133" max="16384" width="8.88671875" style="13"/>
  </cols>
  <sheetData>
    <row r="1" spans="1:4" ht="18" customHeight="1">
      <c r="C1" s="41"/>
      <c r="D1" s="13">
        <v>20230301</v>
      </c>
    </row>
    <row r="2" spans="1:4" ht="64.5" customHeight="1">
      <c r="B2" s="530" t="s">
        <v>782</v>
      </c>
      <c r="C2" s="531"/>
      <c r="D2" s="531"/>
    </row>
    <row r="3" spans="1:4">
      <c r="C3" s="41"/>
    </row>
    <row r="4" spans="1:4">
      <c r="A4" s="425" t="s">
        <v>37</v>
      </c>
      <c r="C4" s="41"/>
    </row>
    <row r="5" spans="1:4" ht="16.05" customHeight="1">
      <c r="B5" s="14" t="s">
        <v>38</v>
      </c>
      <c r="C5" s="83" t="s">
        <v>771</v>
      </c>
      <c r="D5" s="77"/>
    </row>
    <row r="6" spans="1:4" ht="16.05" customHeight="1">
      <c r="B6" s="13" t="s">
        <v>343</v>
      </c>
      <c r="C6" s="511" t="s">
        <v>597</v>
      </c>
      <c r="D6" s="511"/>
    </row>
    <row r="7" spans="1:4" ht="16.05" customHeight="1">
      <c r="B7" s="13" t="s">
        <v>744</v>
      </c>
      <c r="C7" s="16" t="s">
        <v>831</v>
      </c>
      <c r="D7" s="16"/>
    </row>
    <row r="8" spans="1:4" ht="16.05" customHeight="1">
      <c r="B8" s="13" t="s">
        <v>35</v>
      </c>
      <c r="C8" s="23" t="s">
        <v>824</v>
      </c>
      <c r="D8" s="16"/>
    </row>
    <row r="9" spans="1:4" ht="16.05" customHeight="1">
      <c r="B9" s="13" t="s">
        <v>34</v>
      </c>
      <c r="C9" s="16" t="s">
        <v>33</v>
      </c>
      <c r="D9" s="16"/>
    </row>
    <row r="10" spans="1:4" ht="16.05" customHeight="1">
      <c r="B10" s="13" t="s">
        <v>745</v>
      </c>
      <c r="C10" s="16" t="s">
        <v>627</v>
      </c>
      <c r="D10" s="16"/>
    </row>
    <row r="11" spans="1:4" ht="16.05" customHeight="1">
      <c r="B11" s="13" t="s">
        <v>746</v>
      </c>
      <c r="C11" s="16" t="s">
        <v>628</v>
      </c>
      <c r="D11" s="16"/>
    </row>
    <row r="12" spans="1:4" ht="4.2" customHeight="1">
      <c r="D12" s="77"/>
    </row>
    <row r="13" spans="1:4" ht="4.2" customHeight="1">
      <c r="C13" s="41"/>
    </row>
    <row r="14" spans="1:4">
      <c r="A14" s="425" t="s">
        <v>32</v>
      </c>
      <c r="C14" s="41"/>
    </row>
    <row r="15" spans="1:4" ht="5.4" customHeight="1">
      <c r="A15" s="425"/>
      <c r="C15" s="41"/>
    </row>
    <row r="16" spans="1:4" ht="16.8" customHeight="1">
      <c r="B16" s="534" t="s">
        <v>772</v>
      </c>
      <c r="C16" s="534"/>
      <c r="D16" s="534"/>
    </row>
    <row r="17" spans="1:4" ht="6.6" customHeight="1">
      <c r="B17" s="456"/>
      <c r="C17" s="456"/>
      <c r="D17" s="456"/>
    </row>
    <row r="18" spans="1:4">
      <c r="A18" s="425" t="s">
        <v>31</v>
      </c>
      <c r="C18" s="41"/>
    </row>
    <row r="19" spans="1:4" ht="15.75" customHeight="1">
      <c r="B19" s="534" t="s">
        <v>773</v>
      </c>
      <c r="C19" s="534"/>
      <c r="D19" s="534"/>
    </row>
    <row r="20" spans="1:4" ht="15.75" customHeight="1">
      <c r="B20" s="534"/>
      <c r="C20" s="534"/>
      <c r="D20" s="534"/>
    </row>
    <row r="21" spans="1:4" ht="15.75" customHeight="1">
      <c r="B21" s="534"/>
      <c r="C21" s="534"/>
      <c r="D21" s="534"/>
    </row>
    <row r="22" spans="1:4">
      <c r="C22" s="41"/>
    </row>
    <row r="23" spans="1:4">
      <c r="A23" s="425" t="s">
        <v>30</v>
      </c>
      <c r="C23" s="13" t="s">
        <v>29</v>
      </c>
    </row>
    <row r="24" spans="1:4" ht="5.4" customHeight="1" thickBot="1">
      <c r="C24" s="41"/>
    </row>
    <row r="25" spans="1:4" ht="17.7" customHeight="1" thickBot="1">
      <c r="A25" s="449"/>
      <c r="B25" s="451" t="s">
        <v>28</v>
      </c>
      <c r="C25" s="452" t="s">
        <v>27</v>
      </c>
      <c r="D25" s="453" t="s">
        <v>26</v>
      </c>
    </row>
    <row r="26" spans="1:4" ht="136.19999999999999" customHeight="1">
      <c r="A26" s="558" t="s">
        <v>845</v>
      </c>
      <c r="B26" s="454" t="s">
        <v>774</v>
      </c>
      <c r="C26" s="444">
        <v>2</v>
      </c>
      <c r="D26" s="450" t="s">
        <v>775</v>
      </c>
    </row>
    <row r="27" spans="1:4" ht="96.6" customHeight="1">
      <c r="A27" s="559"/>
      <c r="B27" s="79" t="s">
        <v>846</v>
      </c>
      <c r="C27" s="428">
        <v>1.5</v>
      </c>
      <c r="D27" s="154" t="s">
        <v>776</v>
      </c>
    </row>
    <row r="28" spans="1:4" ht="149.4" customHeight="1" thickBot="1">
      <c r="A28" s="560"/>
      <c r="B28" s="438" t="s">
        <v>847</v>
      </c>
      <c r="C28" s="439">
        <v>3.5</v>
      </c>
      <c r="D28" s="455" t="s">
        <v>777</v>
      </c>
    </row>
    <row r="29" spans="1:4" ht="105" customHeight="1">
      <c r="A29" s="561" t="s">
        <v>848</v>
      </c>
      <c r="B29" s="443" t="s">
        <v>849</v>
      </c>
      <c r="C29" s="444">
        <v>2.6</v>
      </c>
      <c r="D29" s="445" t="s">
        <v>778</v>
      </c>
    </row>
    <row r="30" spans="1:4" ht="90" customHeight="1">
      <c r="A30" s="559"/>
      <c r="B30" s="429" t="s">
        <v>850</v>
      </c>
      <c r="C30" s="428">
        <v>2</v>
      </c>
      <c r="D30" s="80" t="s">
        <v>851</v>
      </c>
    </row>
    <row r="31" spans="1:4" ht="47.25" customHeight="1" thickBot="1">
      <c r="A31" s="560"/>
      <c r="B31" s="438" t="s">
        <v>852</v>
      </c>
      <c r="C31" s="439">
        <v>2.4</v>
      </c>
      <c r="D31" s="442" t="s">
        <v>853</v>
      </c>
    </row>
    <row r="32" spans="1:4" ht="64.5" customHeight="1">
      <c r="A32" s="537">
        <v>45170</v>
      </c>
      <c r="B32" s="443" t="s">
        <v>854</v>
      </c>
      <c r="C32" s="444">
        <v>2.5</v>
      </c>
      <c r="D32" s="445" t="s">
        <v>855</v>
      </c>
    </row>
    <row r="33" spans="1:5" ht="47.25" customHeight="1">
      <c r="A33" s="538"/>
      <c r="B33" s="429" t="s">
        <v>856</v>
      </c>
      <c r="C33" s="428">
        <v>0.5</v>
      </c>
      <c r="D33" s="80" t="s">
        <v>857</v>
      </c>
    </row>
    <row r="34" spans="1:5" ht="43.5" customHeight="1" thickBot="1">
      <c r="A34" s="539"/>
      <c r="B34" s="438" t="s">
        <v>779</v>
      </c>
      <c r="C34" s="439">
        <v>4</v>
      </c>
      <c r="D34" s="442" t="s">
        <v>858</v>
      </c>
    </row>
    <row r="35" spans="1:5" ht="18.600000000000001" customHeight="1" thickBot="1">
      <c r="A35" s="446"/>
      <c r="B35" s="430" t="s">
        <v>25</v>
      </c>
      <c r="C35" s="447">
        <f>SUM(C26:C34)</f>
        <v>21</v>
      </c>
      <c r="D35" s="448"/>
    </row>
    <row r="36" spans="1:5">
      <c r="C36" s="41"/>
    </row>
    <row r="37" spans="1:5">
      <c r="C37" s="41"/>
    </row>
    <row r="38" spans="1:5">
      <c r="A38" s="535" t="s">
        <v>24</v>
      </c>
      <c r="B38" s="535"/>
      <c r="C38" s="41"/>
    </row>
    <row r="39" spans="1:5" ht="14.25" customHeight="1">
      <c r="B39" s="155" t="s">
        <v>780</v>
      </c>
      <c r="C39" s="156"/>
      <c r="D39" s="156"/>
      <c r="E39" s="43"/>
    </row>
    <row r="40" spans="1:5" ht="13.2" customHeight="1">
      <c r="B40" s="157"/>
      <c r="C40" s="158"/>
      <c r="D40" s="158"/>
      <c r="E40" s="44"/>
    </row>
    <row r="41" spans="1:5" ht="18" customHeight="1">
      <c r="A41" s="536" t="s">
        <v>23</v>
      </c>
      <c r="B41" s="536"/>
    </row>
    <row r="42" spans="1:5" ht="84.6" customHeight="1">
      <c r="B42" s="540" t="s">
        <v>941</v>
      </c>
      <c r="C42" s="540"/>
      <c r="D42" s="540"/>
    </row>
    <row r="44" spans="1:5" ht="19.2" customHeight="1">
      <c r="A44" s="536" t="s">
        <v>769</v>
      </c>
      <c r="B44" s="536"/>
    </row>
    <row r="45" spans="1:5" s="42" customFormat="1">
      <c r="B45" t="s">
        <v>781</v>
      </c>
      <c r="C45" s="15"/>
    </row>
    <row r="46" spans="1:5">
      <c r="B46" s="42"/>
    </row>
    <row r="47" spans="1:5">
      <c r="B47" s="42" t="s">
        <v>758</v>
      </c>
    </row>
  </sheetData>
  <mergeCells count="11">
    <mergeCell ref="A44:B44"/>
    <mergeCell ref="B42:D42"/>
    <mergeCell ref="C6:D6"/>
    <mergeCell ref="B16:D16"/>
    <mergeCell ref="A38:B38"/>
    <mergeCell ref="A41:B41"/>
    <mergeCell ref="B2:D2"/>
    <mergeCell ref="B19:D21"/>
    <mergeCell ref="A26:A28"/>
    <mergeCell ref="A29:A31"/>
    <mergeCell ref="A32:A34"/>
  </mergeCells>
  <phoneticPr fontId="10"/>
  <printOptions horizontalCentered="1"/>
  <pageMargins left="0.39370078740157483" right="0.39370078740157483" top="0.39370078740157483" bottom="0" header="0" footer="0.19685039370078741"/>
  <pageSetup paperSize="9" fitToHeight="0" orientation="portrait" horizontalDpi="300" verticalDpi="300" r:id="rId1"/>
  <headerFooter differentOddEven="1" alignWithMargins="0">
    <oddFooter>&amp;C講座07j&amp;R13</oddFooter>
    <evenFooter xml:space="preserve">&amp;C講座07j&amp;R14
</even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36</vt:i4>
      </vt:variant>
    </vt:vector>
  </HeadingPairs>
  <TitlesOfParts>
    <vt:vector size="64" baseType="lpstr">
      <vt:lpstr>【HP用】2023年度 NISA研修ご案内 20230401</vt:lpstr>
      <vt:lpstr>【印刷用】2023年度 NISA研修ご案内 20230401</vt:lpstr>
      <vt:lpstr>01a</vt:lpstr>
      <vt:lpstr>02j</vt:lpstr>
      <vt:lpstr>03j</vt:lpstr>
      <vt:lpstr>04s</vt:lpstr>
      <vt:lpstr>05s</vt:lpstr>
      <vt:lpstr>06s</vt:lpstr>
      <vt:lpstr>07j</vt:lpstr>
      <vt:lpstr>08s</vt:lpstr>
      <vt:lpstr>09a</vt:lpstr>
      <vt:lpstr>10s</vt:lpstr>
      <vt:lpstr>11s</vt:lpstr>
      <vt:lpstr>12a</vt:lpstr>
      <vt:lpstr>13a</vt:lpstr>
      <vt:lpstr>14s</vt:lpstr>
      <vt:lpstr>15s</vt:lpstr>
      <vt:lpstr>16s</vt:lpstr>
      <vt:lpstr>17j</vt:lpstr>
      <vt:lpstr>18a</vt:lpstr>
      <vt:lpstr>19j</vt:lpstr>
      <vt:lpstr>20a</vt:lpstr>
      <vt:lpstr>21s</vt:lpstr>
      <vt:lpstr>22s</vt:lpstr>
      <vt:lpstr>23a</vt:lpstr>
      <vt:lpstr>24s</vt:lpstr>
      <vt:lpstr>25s</vt:lpstr>
      <vt:lpstr>研修講師会社</vt:lpstr>
      <vt:lpstr>'【HP用】2023年度 NISA研修ご案内 20230401'!Print_Area</vt:lpstr>
      <vt:lpstr>'【印刷用】2023年度 NISA研修ご案内 20230401'!Print_Area</vt:lpstr>
      <vt:lpstr>'01a'!Print_Area</vt:lpstr>
      <vt:lpstr>'02j'!Print_Area</vt:lpstr>
      <vt:lpstr>'04s'!Print_Area</vt:lpstr>
      <vt:lpstr>'05s'!Print_Area</vt:lpstr>
      <vt:lpstr>'11s'!Print_Area</vt:lpstr>
      <vt:lpstr>'12a'!Print_Area</vt:lpstr>
      <vt:lpstr>'13a'!Print_Area</vt:lpstr>
      <vt:lpstr>'14s'!Print_Area</vt:lpstr>
      <vt:lpstr>'16s'!Print_Area</vt:lpstr>
      <vt:lpstr>'17j'!Print_Area</vt:lpstr>
      <vt:lpstr>'18a'!Print_Area</vt:lpstr>
      <vt:lpstr>'22s'!Print_Area</vt:lpstr>
      <vt:lpstr>'【HP用】2023年度 NISA研修ご案内 20230401'!Print_Titles</vt:lpstr>
      <vt:lpstr>'【印刷用】2023年度 NISA研修ご案内 20230401'!Print_Titles</vt:lpstr>
      <vt:lpstr>'01a'!Print_Titles</vt:lpstr>
      <vt:lpstr>'02j'!Print_Titles</vt:lpstr>
      <vt:lpstr>'03j'!Print_Titles</vt:lpstr>
      <vt:lpstr>'04s'!Print_Titles</vt:lpstr>
      <vt:lpstr>'05s'!Print_Titles</vt:lpstr>
      <vt:lpstr>'06s'!Print_Titles</vt:lpstr>
      <vt:lpstr>'07j'!Print_Titles</vt:lpstr>
      <vt:lpstr>'08s'!Print_Titles</vt:lpstr>
      <vt:lpstr>'10s'!Print_Titles</vt:lpstr>
      <vt:lpstr>'11s'!Print_Titles</vt:lpstr>
      <vt:lpstr>'13a'!Print_Titles</vt:lpstr>
      <vt:lpstr>'14s'!Print_Titles</vt:lpstr>
      <vt:lpstr>'15s'!Print_Titles</vt:lpstr>
      <vt:lpstr>'16s'!Print_Titles</vt:lpstr>
      <vt:lpstr>'17j'!Print_Titles</vt:lpstr>
      <vt:lpstr>'20a'!Print_Titles</vt:lpstr>
      <vt:lpstr>'21s'!Print_Titles</vt:lpstr>
      <vt:lpstr>'22s'!Print_Titles</vt:lpstr>
      <vt:lpstr>'24s'!Print_Titles</vt:lpstr>
      <vt:lpstr>'25s'!Print_Titles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iwanaga</dc:creator>
  <cp:lastModifiedBy>iwanaga</cp:lastModifiedBy>
  <cp:lastPrinted>2023-03-01T06:48:15Z</cp:lastPrinted>
  <dcterms:created xsi:type="dcterms:W3CDTF">2015-08-05T08:18:51Z</dcterms:created>
  <dcterms:modified xsi:type="dcterms:W3CDTF">2023-03-01T07:01:44Z</dcterms:modified>
  <cp:category>公開情報</cp:category>
</cp:coreProperties>
</file>